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AS-PROFE MARITZA\Comité de Currículo\Acuerdo 038 de 2015\ÚLTIMA VERSIÓN (02-12-2020)_Edit Giovanni B\Versiones editables\"/>
    </mc:Choice>
  </mc:AlternateContent>
  <bookViews>
    <workbookView xWindow="0" yWindow="0" windowWidth="20490" windowHeight="7455"/>
  </bookViews>
  <sheets>
    <sheet name="Docente Evalu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3" i="1"/>
  <c r="F15" i="1"/>
  <c r="F17" i="1"/>
  <c r="F19" i="1"/>
  <c r="F21" i="1"/>
  <c r="F23" i="1"/>
  <c r="F24" i="1"/>
  <c r="F26" i="1"/>
  <c r="F28" i="1"/>
  <c r="F30" i="1"/>
  <c r="H30" i="1"/>
  <c r="C31" i="1"/>
  <c r="F34" i="1"/>
  <c r="H44" i="1" s="1"/>
  <c r="H45" i="1" s="1"/>
  <c r="F37" i="1"/>
  <c r="F39" i="1"/>
  <c r="F42" i="1"/>
  <c r="F44" i="1"/>
  <c r="A45" i="1"/>
  <c r="G45" i="1" l="1"/>
</calcChain>
</file>

<file path=xl/sharedStrings.xml><?xml version="1.0" encoding="utf-8"?>
<sst xmlns="http://schemas.openxmlformats.org/spreadsheetml/2006/main" count="59" uniqueCount="49">
  <si>
    <t>Firma:___________________________</t>
  </si>
  <si>
    <t>Nombre docente evaluador:__________________________________</t>
  </si>
  <si>
    <t>TOTAL</t>
  </si>
  <si>
    <t>La presentación personal es adecuada a la ocasión.</t>
  </si>
  <si>
    <t>Subtotal</t>
  </si>
  <si>
    <t>Presentación personal</t>
  </si>
  <si>
    <t>Las respuestas dadas a las preguntas son acertadas.</t>
  </si>
  <si>
    <t>Respuesta a las preguntas formuladas</t>
  </si>
  <si>
    <t>El estudiante hace uso adecuado del tiempo  de exposición (20 minutos) y de preguntas (10 minutos).</t>
  </si>
  <si>
    <t>Manejo adecuado del tiempo de las ayudas audiovisuales</t>
  </si>
  <si>
    <t>El estudiante muestra buen uso de las habilidades comunicativas en el transcurso de la socialización.</t>
  </si>
  <si>
    <t>Claridad y coherencia en la presentación</t>
  </si>
  <si>
    <t>La socialización oral sintetiza plenamente todos los aspectos presentados en el informe final.</t>
  </si>
  <si>
    <t>Capacidad de Síntesis</t>
  </si>
  <si>
    <t>SOCIALIZACIÓN</t>
  </si>
  <si>
    <t>%</t>
  </si>
  <si>
    <t>PONDERACIÓN</t>
  </si>
  <si>
    <t>CALIFICACIÓN</t>
  </si>
  <si>
    <t>ASPECTOS A EVALUAR</t>
  </si>
  <si>
    <t>No</t>
  </si>
  <si>
    <t>Las conclusiones presentadas corresponden a la interpretación de los resultados presentados.</t>
  </si>
  <si>
    <t>Conclusiones</t>
  </si>
  <si>
    <t>La interpretación y discusión de los resultados se realiza a la luz de los argumentos conceptuales expuestos en el marco teórico.</t>
  </si>
  <si>
    <t xml:space="preserve">Análisis de los resultados encontrados </t>
  </si>
  <si>
    <t>La sección presenta los resultados de la monografía los cuales aportan al conocimiento y la solución de la problemática identificada y tratada.</t>
  </si>
  <si>
    <t>Desarrollo de la monografía</t>
  </si>
  <si>
    <t>Las actividades-métodos seguidos fueron pertinentes para el buen desarrollo de la monografía.</t>
  </si>
  <si>
    <t>El documento explica con claridad el procedimiento y las actividades realizadas para alcanzar los objetivos propuestos.</t>
  </si>
  <si>
    <t>Diseño metodológico</t>
  </si>
  <si>
    <t xml:space="preserve">La información contenida en el marco teórico presenta de manera sistemática, ordenada y a profundidad los referentes teóricos que desarrolló la monografía. La información consignada incluye las citaciones bibliográficas respectivas; estan ajustadas a las normas APA. </t>
  </si>
  <si>
    <t>Marco Teórico</t>
  </si>
  <si>
    <t>El objetivo general y los objetivos específicos son congruentes con el título y  la problemática planteada en el documento de la monografía.</t>
  </si>
  <si>
    <t>Objetivos</t>
  </si>
  <si>
    <t>En el documento se identifica claramente la problemática a solucionar (en términos de antecedentes y justificación) y plantea la pregunta  que resuelve  la monografía.</t>
  </si>
  <si>
    <t>Contextualización de la problemática a solucionar</t>
  </si>
  <si>
    <t>El documento final incluye las secciones establecidas en la reglamentación  del Acuerdo 038 de 2015 y utiliza las normas APA adecuadamente.</t>
  </si>
  <si>
    <t>El documento final está soportado en referencias bibliográficas suficientes y pertinentes para el desarrollo teórico del trabajo. Todas las fuentes bibliográficas citadas están registradas en la bibliografía.</t>
  </si>
  <si>
    <t>La estructura del documento está acorde a lo establecido en el Acuerdo 038 de 2015 del Consejo Académico y utiliza las normas APA</t>
  </si>
  <si>
    <t>INFORME FINAL</t>
  </si>
  <si>
    <t>EVALUACIÓN DEL DOCENTE EVALUADOR</t>
  </si>
  <si>
    <t>Título Monografía:</t>
  </si>
  <si>
    <t>Fecha:</t>
  </si>
  <si>
    <t>Periodo académico:</t>
  </si>
  <si>
    <t>Código:</t>
  </si>
  <si>
    <t>Nombre:</t>
  </si>
  <si>
    <t>EVALUACIÓN TRABAJO DE GRADO FINAL MODALIDAD MONOGRAFÍA</t>
  </si>
  <si>
    <t xml:space="preserve">                        Proyecto Curricular: _______________________________________</t>
  </si>
  <si>
    <t>FACULTAD DEL MEDIO AMBIENTE Y RECURSOS NATURALES</t>
  </si>
  <si>
    <t>UNIVERSIDAD DISTRITAL FRANCISCO JOSÉ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</si>
</sst>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0"/>
      <color theme="1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ont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9" fontId="2" fillId="2" borderId="9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Border="1"/>
    <xf numFmtId="0" fontId="2" fillId="2" borderId="11" xfId="0" applyFont="1" applyFill="1" applyBorder="1" applyAlignment="1">
      <alignment horizontal="center" vertical="center" wrapText="1"/>
    </xf>
    <xf numFmtId="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0" borderId="3" xfId="0" applyFont="1" applyBorder="1"/>
    <xf numFmtId="0" fontId="3" fillId="2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2" fillId="2" borderId="17" xfId="0" applyFont="1" applyFill="1" applyBorder="1" applyAlignment="1">
      <alignment horizontal="center" vertical="center" wrapText="1"/>
    </xf>
    <xf numFmtId="9" fontId="2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4" fillId="0" borderId="5" xfId="0" applyFont="1" applyBorder="1"/>
    <xf numFmtId="0" fontId="2" fillId="2" borderId="0" xfId="0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 wrapText="1"/>
    </xf>
    <xf numFmtId="0" fontId="4" fillId="0" borderId="4" xfId="0" applyFont="1" applyBorder="1"/>
    <xf numFmtId="0" fontId="4" fillId="0" borderId="21" xfId="0" applyFont="1" applyBorder="1"/>
    <xf numFmtId="0" fontId="2" fillId="2" borderId="4" xfId="0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2" fillId="2" borderId="23" xfId="0" applyFont="1" applyFill="1" applyBorder="1" applyAlignment="1">
      <alignment horizontal="left" vertical="top" wrapText="1"/>
    </xf>
    <xf numFmtId="9" fontId="2" fillId="2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17" xfId="0" applyFont="1" applyBorder="1"/>
    <xf numFmtId="0" fontId="6" fillId="2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9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9" fontId="2" fillId="2" borderId="36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" fillId="0" borderId="40" xfId="0" applyFont="1" applyBorder="1"/>
    <xf numFmtId="0" fontId="6" fillId="2" borderId="4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0" borderId="42" xfId="0" applyFont="1" applyBorder="1"/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0" borderId="43" xfId="0" applyFont="1" applyBorder="1"/>
    <xf numFmtId="0" fontId="4" fillId="0" borderId="44" xfId="0" applyFont="1" applyBorder="1"/>
    <xf numFmtId="0" fontId="3" fillId="2" borderId="4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4" fillId="0" borderId="46" xfId="0" applyFont="1" applyBorder="1"/>
    <xf numFmtId="0" fontId="3" fillId="2" borderId="45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center" vertical="center"/>
    </xf>
    <xf numFmtId="0" fontId="4" fillId="0" borderId="47" xfId="0" applyFont="1" applyBorder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48" xfId="0" applyFont="1" applyBorder="1"/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1219200" cy="1400175"/>
    <xdr:pic>
      <xdr:nvPicPr>
        <xdr:cNvPr id="2" name="image2.png" descr="Imagen de RITA - Logos descargable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76200"/>
          <a:ext cx="1219200" cy="1400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49" workbookViewId="0">
      <selection activeCell="C5" sqref="C5"/>
    </sheetView>
  </sheetViews>
  <sheetFormatPr baseColWidth="10" defaultColWidth="12.625" defaultRowHeight="15" customHeight="1" x14ac:dyDescent="0.2"/>
  <cols>
    <col min="1" max="1" width="5.25" style="1" customWidth="1"/>
    <col min="2" max="2" width="13.875" style="1" customWidth="1"/>
    <col min="3" max="3" width="40.75" style="1" customWidth="1"/>
    <col min="4" max="4" width="14.5" style="1" customWidth="1"/>
    <col min="5" max="5" width="5.5" style="1" customWidth="1"/>
    <col min="6" max="6" width="15.75" style="1" customWidth="1"/>
    <col min="7" max="7" width="5.375" style="1" customWidth="1"/>
    <col min="8" max="8" width="9.375" style="1" customWidth="1"/>
    <col min="9" max="26" width="10" style="1" customWidth="1"/>
    <col min="27" max="16384" width="12.625" style="1"/>
  </cols>
  <sheetData>
    <row r="1" spans="1:26" ht="37.5" customHeight="1" x14ac:dyDescent="0.25">
      <c r="A1" s="132"/>
      <c r="B1" s="131"/>
      <c r="C1" s="130" t="s">
        <v>48</v>
      </c>
      <c r="D1" s="21"/>
      <c r="E1" s="21"/>
      <c r="F1" s="21"/>
      <c r="G1" s="21"/>
      <c r="H1" s="20"/>
      <c r="I1" s="1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">
      <c r="A2" s="36"/>
      <c r="B2" s="52"/>
      <c r="C2" s="129" t="s">
        <v>47</v>
      </c>
      <c r="D2" s="127"/>
      <c r="E2" s="127"/>
      <c r="F2" s="127"/>
      <c r="G2" s="127"/>
      <c r="H2" s="41"/>
      <c r="I2" s="12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 x14ac:dyDescent="0.2">
      <c r="A3" s="36"/>
      <c r="B3" s="52"/>
      <c r="C3" s="128" t="s">
        <v>46</v>
      </c>
      <c r="D3" s="127"/>
      <c r="E3" s="127"/>
      <c r="F3" s="127"/>
      <c r="G3" s="127"/>
      <c r="H3" s="41"/>
      <c r="I3" s="12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4.25" customHeight="1" x14ac:dyDescent="0.2">
      <c r="A4" s="125"/>
      <c r="B4" s="92"/>
      <c r="C4" s="124" t="s">
        <v>45</v>
      </c>
      <c r="D4" s="108"/>
      <c r="E4" s="108"/>
      <c r="F4" s="108"/>
      <c r="G4" s="108"/>
      <c r="H4" s="10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">
      <c r="A5" s="123" t="s">
        <v>44</v>
      </c>
      <c r="B5" s="120"/>
      <c r="C5" s="122"/>
      <c r="D5" s="121" t="s">
        <v>43</v>
      </c>
      <c r="E5" s="120"/>
      <c r="F5" s="119"/>
      <c r="G5" s="108"/>
      <c r="H5" s="10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">
      <c r="A6" s="123" t="s">
        <v>44</v>
      </c>
      <c r="B6" s="120"/>
      <c r="C6" s="122"/>
      <c r="D6" s="121" t="s">
        <v>43</v>
      </c>
      <c r="E6" s="120"/>
      <c r="F6" s="119"/>
      <c r="G6" s="108"/>
      <c r="H6" s="10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2">
      <c r="A7" s="123" t="s">
        <v>42</v>
      </c>
      <c r="B7" s="120"/>
      <c r="C7" s="122"/>
      <c r="D7" s="121" t="s">
        <v>41</v>
      </c>
      <c r="E7" s="120"/>
      <c r="F7" s="119"/>
      <c r="G7" s="108"/>
      <c r="H7" s="10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118" t="s">
        <v>40</v>
      </c>
      <c r="B8" s="11"/>
      <c r="C8" s="117"/>
      <c r="D8" s="116"/>
      <c r="E8" s="116"/>
      <c r="F8" s="116"/>
      <c r="G8" s="116"/>
      <c r="H8" s="11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">
      <c r="A9" s="114"/>
      <c r="B9" s="113"/>
      <c r="C9" s="112"/>
      <c r="D9" s="111"/>
      <c r="E9" s="111"/>
      <c r="F9" s="111"/>
      <c r="G9" s="1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.75" customHeight="1" x14ac:dyDescent="0.2">
      <c r="A10" s="109" t="s">
        <v>39</v>
      </c>
      <c r="B10" s="108"/>
      <c r="C10" s="108"/>
      <c r="D10" s="108"/>
      <c r="E10" s="108"/>
      <c r="F10" s="108"/>
      <c r="G10" s="108"/>
      <c r="H10" s="10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07" t="s">
        <v>19</v>
      </c>
      <c r="B11" s="106" t="s">
        <v>18</v>
      </c>
      <c r="C11" s="105"/>
      <c r="D11" s="104" t="s">
        <v>17</v>
      </c>
      <c r="E11" s="103" t="s">
        <v>15</v>
      </c>
      <c r="F11" s="103" t="s">
        <v>16</v>
      </c>
      <c r="G11" s="102" t="s">
        <v>15</v>
      </c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8" thickBot="1" x14ac:dyDescent="0.25">
      <c r="A12" s="101">
        <v>1</v>
      </c>
      <c r="B12" s="101" t="s">
        <v>38</v>
      </c>
      <c r="C12" s="100" t="s">
        <v>37</v>
      </c>
      <c r="D12" s="99"/>
      <c r="E12" s="98"/>
      <c r="F12" s="97"/>
      <c r="G12" s="96">
        <f>E13+E15+E17+E19+E21+E23+E24+E26+E28+E30</f>
        <v>0.79999999999999993</v>
      </c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">
      <c r="A13" s="31"/>
      <c r="B13" s="31"/>
      <c r="C13" s="95" t="s">
        <v>36</v>
      </c>
      <c r="D13" s="94">
        <v>5</v>
      </c>
      <c r="E13" s="44">
        <v>0.05</v>
      </c>
      <c r="F13" s="93">
        <f>E13*D13</f>
        <v>0.25</v>
      </c>
      <c r="G13" s="36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8.5" customHeight="1" x14ac:dyDescent="0.2">
      <c r="A14" s="31"/>
      <c r="B14" s="31"/>
      <c r="C14" s="92"/>
      <c r="D14" s="91"/>
      <c r="E14" s="91"/>
      <c r="F14" s="90"/>
      <c r="G14" s="36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0.75" customHeight="1" thickBot="1" x14ac:dyDescent="0.25">
      <c r="A15" s="31"/>
      <c r="B15" s="31"/>
      <c r="C15" s="51" t="s">
        <v>35</v>
      </c>
      <c r="D15" s="74">
        <v>5</v>
      </c>
      <c r="E15" s="38">
        <v>0.04</v>
      </c>
      <c r="F15" s="81">
        <f>E15*D15</f>
        <v>0.2</v>
      </c>
      <c r="G15" s="36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thickBot="1" x14ac:dyDescent="0.25">
      <c r="A16" s="31"/>
      <c r="B16" s="31"/>
      <c r="C16" s="35" t="s">
        <v>34</v>
      </c>
      <c r="D16" s="89"/>
      <c r="E16" s="77"/>
      <c r="F16" s="76"/>
      <c r="G16" s="36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3" customHeight="1" thickBot="1" x14ac:dyDescent="0.25">
      <c r="A17" s="31"/>
      <c r="B17" s="31"/>
      <c r="C17" s="75" t="s">
        <v>33</v>
      </c>
      <c r="D17" s="88">
        <v>5</v>
      </c>
      <c r="E17" s="38">
        <v>0.08</v>
      </c>
      <c r="F17" s="73">
        <f>E17*D17</f>
        <v>0.4</v>
      </c>
      <c r="G17" s="36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thickBot="1" x14ac:dyDescent="0.25">
      <c r="A18" s="31"/>
      <c r="B18" s="31"/>
      <c r="C18" s="78" t="s">
        <v>32</v>
      </c>
      <c r="D18" s="70"/>
      <c r="E18" s="77"/>
      <c r="F18" s="76"/>
      <c r="G18" s="36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3.75" customHeight="1" thickBot="1" x14ac:dyDescent="0.25">
      <c r="A19" s="31"/>
      <c r="B19" s="31"/>
      <c r="C19" s="75" t="s">
        <v>31</v>
      </c>
      <c r="D19" s="88">
        <v>5</v>
      </c>
      <c r="E19" s="38">
        <v>0.06</v>
      </c>
      <c r="F19" s="73">
        <f>E19*D19</f>
        <v>0.3</v>
      </c>
      <c r="G19" s="36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thickBot="1" x14ac:dyDescent="0.25">
      <c r="A20" s="31"/>
      <c r="B20" s="31"/>
      <c r="C20" s="35" t="s">
        <v>30</v>
      </c>
      <c r="D20" s="70"/>
      <c r="E20" s="77"/>
      <c r="F20" s="76"/>
      <c r="G20" s="36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03.5" customHeight="1" thickBot="1" x14ac:dyDescent="0.25">
      <c r="A21" s="31"/>
      <c r="B21" s="31"/>
      <c r="C21" s="75" t="s">
        <v>29</v>
      </c>
      <c r="D21" s="88">
        <v>5</v>
      </c>
      <c r="E21" s="38">
        <v>0.11</v>
      </c>
      <c r="F21" s="73">
        <f>E21*D21</f>
        <v>0.55000000000000004</v>
      </c>
      <c r="G21" s="36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thickBot="1" x14ac:dyDescent="0.25">
      <c r="A22" s="31"/>
      <c r="B22" s="31"/>
      <c r="C22" s="35" t="s">
        <v>28</v>
      </c>
      <c r="D22" s="70"/>
      <c r="E22" s="33"/>
      <c r="F22" s="76"/>
      <c r="G22" s="36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31"/>
      <c r="B23" s="31"/>
      <c r="C23" s="87" t="s">
        <v>27</v>
      </c>
      <c r="D23" s="86">
        <v>5</v>
      </c>
      <c r="E23" s="85">
        <v>0.05</v>
      </c>
      <c r="F23" s="84">
        <f>E23*D23</f>
        <v>0.25</v>
      </c>
      <c r="G23" s="36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7.25" customHeight="1" thickBot="1" x14ac:dyDescent="0.25">
      <c r="A24" s="31"/>
      <c r="B24" s="31"/>
      <c r="C24" s="79" t="s">
        <v>26</v>
      </c>
      <c r="D24" s="83">
        <v>5</v>
      </c>
      <c r="E24" s="82">
        <v>0.06</v>
      </c>
      <c r="F24" s="81">
        <f>E24*D24</f>
        <v>0.3</v>
      </c>
      <c r="G24" s="36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thickBot="1" x14ac:dyDescent="0.25">
      <c r="A25" s="31"/>
      <c r="B25" s="31"/>
      <c r="C25" s="78" t="s">
        <v>25</v>
      </c>
      <c r="D25" s="80"/>
      <c r="E25" s="33"/>
      <c r="F25" s="76"/>
      <c r="G25" s="36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0.75" customHeight="1" thickBot="1" x14ac:dyDescent="0.25">
      <c r="A26" s="31"/>
      <c r="B26" s="31"/>
      <c r="C26" s="79" t="s">
        <v>24</v>
      </c>
      <c r="D26" s="74">
        <v>5</v>
      </c>
      <c r="E26" s="38">
        <v>0.13</v>
      </c>
      <c r="F26" s="73">
        <f>E26*D26</f>
        <v>0.65</v>
      </c>
      <c r="G26" s="36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thickBot="1" x14ac:dyDescent="0.25">
      <c r="A27" s="31"/>
      <c r="B27" s="31"/>
      <c r="C27" s="78" t="s">
        <v>23</v>
      </c>
      <c r="D27" s="71"/>
      <c r="E27" s="77"/>
      <c r="F27" s="76"/>
      <c r="G27" s="36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2.25" customHeight="1" thickBot="1" x14ac:dyDescent="0.25">
      <c r="A28" s="31"/>
      <c r="B28" s="31"/>
      <c r="C28" s="75" t="s">
        <v>22</v>
      </c>
      <c r="D28" s="74">
        <v>5</v>
      </c>
      <c r="E28" s="38">
        <v>0.11</v>
      </c>
      <c r="F28" s="73">
        <f>E28*D28</f>
        <v>0.55000000000000004</v>
      </c>
      <c r="G28" s="36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thickBot="1" x14ac:dyDescent="0.25">
      <c r="A29" s="31"/>
      <c r="B29" s="31"/>
      <c r="C29" s="72" t="s">
        <v>21</v>
      </c>
      <c r="D29" s="71"/>
      <c r="E29" s="70"/>
      <c r="F29" s="69"/>
      <c r="G29" s="36"/>
      <c r="H29" s="30" t="s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5" customHeight="1" thickBot="1" x14ac:dyDescent="0.25">
      <c r="A30" s="24"/>
      <c r="B30" s="24"/>
      <c r="C30" s="68" t="s">
        <v>20</v>
      </c>
      <c r="D30" s="27">
        <v>5</v>
      </c>
      <c r="E30" s="67">
        <v>0.11</v>
      </c>
      <c r="F30" s="66">
        <f>E30*D30</f>
        <v>0.55000000000000004</v>
      </c>
      <c r="G30" s="29"/>
      <c r="H30" s="65">
        <f>F13+F15+F17+F19+F21+F23+F24+F26+F28+F30</f>
        <v>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3.75" customHeight="1" thickBot="1" x14ac:dyDescent="0.25">
      <c r="A31" s="64"/>
      <c r="B31" s="37"/>
      <c r="C31" s="63">
        <f>E13+E15+E17+E19+E21+E23+E24+E26+E28+E30</f>
        <v>0.79999999999999993</v>
      </c>
      <c r="D31" s="16"/>
      <c r="E31" s="62"/>
      <c r="F31" s="16"/>
      <c r="G31" s="62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thickBot="1" x14ac:dyDescent="0.25">
      <c r="A32" s="61" t="s">
        <v>19</v>
      </c>
      <c r="B32" s="60" t="s">
        <v>18</v>
      </c>
      <c r="C32" s="59"/>
      <c r="D32" s="58" t="s">
        <v>17</v>
      </c>
      <c r="E32" s="57" t="s">
        <v>15</v>
      </c>
      <c r="F32" s="57" t="s">
        <v>16</v>
      </c>
      <c r="G32" s="57" t="s">
        <v>15</v>
      </c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thickBot="1" x14ac:dyDescent="0.25">
      <c r="A33" s="56">
        <v>2</v>
      </c>
      <c r="B33" s="55" t="s">
        <v>14</v>
      </c>
      <c r="C33" s="35" t="s">
        <v>13</v>
      </c>
      <c r="D33" s="34"/>
      <c r="E33" s="33"/>
      <c r="F33" s="32"/>
      <c r="G33" s="54">
        <v>0.2</v>
      </c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">
      <c r="A34" s="36"/>
      <c r="B34" s="31"/>
      <c r="C34" s="53" t="s">
        <v>12</v>
      </c>
      <c r="D34" s="45">
        <v>5</v>
      </c>
      <c r="E34" s="44">
        <v>0.06</v>
      </c>
      <c r="F34" s="43">
        <f>E34*D34</f>
        <v>0.3</v>
      </c>
      <c r="G34" s="31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.75" customHeight="1" thickBot="1" x14ac:dyDescent="0.25">
      <c r="A35" s="36"/>
      <c r="B35" s="31"/>
      <c r="C35" s="52"/>
      <c r="D35" s="42"/>
      <c r="E35" s="42"/>
      <c r="F35" s="41"/>
      <c r="G35" s="31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thickBot="1" x14ac:dyDescent="0.25">
      <c r="A36" s="36"/>
      <c r="B36" s="31"/>
      <c r="C36" s="35" t="s">
        <v>11</v>
      </c>
      <c r="D36" s="34"/>
      <c r="E36" s="33"/>
      <c r="F36" s="32"/>
      <c r="G36" s="31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6.5" customHeight="1" thickBot="1" x14ac:dyDescent="0.25">
      <c r="A37" s="36"/>
      <c r="B37" s="31"/>
      <c r="C37" s="51" t="s">
        <v>10</v>
      </c>
      <c r="D37" s="50">
        <v>5</v>
      </c>
      <c r="E37" s="49">
        <v>0.04</v>
      </c>
      <c r="F37" s="48">
        <f>E37*D37</f>
        <v>0.2</v>
      </c>
      <c r="G37" s="31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thickBot="1" x14ac:dyDescent="0.25">
      <c r="A38" s="36"/>
      <c r="B38" s="31"/>
      <c r="C38" s="47" t="s">
        <v>9</v>
      </c>
      <c r="D38" s="34"/>
      <c r="E38" s="33"/>
      <c r="F38" s="32"/>
      <c r="G38" s="31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.75" customHeight="1" x14ac:dyDescent="0.2">
      <c r="A39" s="36"/>
      <c r="B39" s="31"/>
      <c r="C39" s="46" t="s">
        <v>8</v>
      </c>
      <c r="D39" s="45">
        <v>5</v>
      </c>
      <c r="E39" s="44">
        <v>0.03</v>
      </c>
      <c r="F39" s="43">
        <f>E39*D39</f>
        <v>0.15</v>
      </c>
      <c r="G39" s="31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 customHeight="1" thickBot="1" x14ac:dyDescent="0.25">
      <c r="A40" s="36"/>
      <c r="B40" s="31"/>
      <c r="C40" s="11"/>
      <c r="D40" s="42"/>
      <c r="E40" s="42"/>
      <c r="F40" s="41"/>
      <c r="G40" s="31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thickBot="1" x14ac:dyDescent="0.25">
      <c r="A41" s="36"/>
      <c r="B41" s="31"/>
      <c r="C41" s="35" t="s">
        <v>7</v>
      </c>
      <c r="D41" s="34"/>
      <c r="E41" s="33"/>
      <c r="F41" s="32"/>
      <c r="G41" s="31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.75" customHeight="1" thickBot="1" x14ac:dyDescent="0.25">
      <c r="A42" s="36"/>
      <c r="B42" s="31"/>
      <c r="C42" s="40" t="s">
        <v>6</v>
      </c>
      <c r="D42" s="39">
        <v>5</v>
      </c>
      <c r="E42" s="38">
        <v>0.05</v>
      </c>
      <c r="F42" s="37">
        <f>E42*D42</f>
        <v>0.25</v>
      </c>
      <c r="G42" s="31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 thickBot="1" x14ac:dyDescent="0.25">
      <c r="A43" s="36"/>
      <c r="B43" s="31"/>
      <c r="C43" s="35" t="s">
        <v>5</v>
      </c>
      <c r="D43" s="34"/>
      <c r="E43" s="33"/>
      <c r="F43" s="32"/>
      <c r="G43" s="31"/>
      <c r="H43" s="30" t="s">
        <v>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thickBot="1" x14ac:dyDescent="0.25">
      <c r="A44" s="29"/>
      <c r="B44" s="24"/>
      <c r="C44" s="28" t="s">
        <v>3</v>
      </c>
      <c r="D44" s="27">
        <v>5</v>
      </c>
      <c r="E44" s="26">
        <v>0.02</v>
      </c>
      <c r="F44" s="25">
        <f>E44*D44</f>
        <v>0.1</v>
      </c>
      <c r="G44" s="24"/>
      <c r="H44" s="23">
        <f>F34+F37+F39+F42+F44</f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thickBot="1" x14ac:dyDescent="0.25">
      <c r="A45" s="22">
        <f>E34+E37+E39+E42+E44</f>
        <v>0.19999999999999998</v>
      </c>
      <c r="B45" s="21"/>
      <c r="C45" s="21"/>
      <c r="D45" s="21"/>
      <c r="E45" s="20"/>
      <c r="F45" s="19" t="s">
        <v>2</v>
      </c>
      <c r="G45" s="18">
        <f>H30+H44</f>
        <v>5</v>
      </c>
      <c r="H45" s="10">
        <f>H30+H44</f>
        <v>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17"/>
      <c r="B46" s="14"/>
      <c r="C46" s="16"/>
      <c r="D46" s="15"/>
      <c r="E46" s="15"/>
      <c r="F46" s="15"/>
      <c r="G46" s="14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2.75" customHeight="1" x14ac:dyDescent="0.25">
      <c r="A47" s="13" t="s">
        <v>1</v>
      </c>
      <c r="B47" s="11"/>
      <c r="C47" s="11"/>
      <c r="D47" s="12" t="s">
        <v>0</v>
      </c>
      <c r="E47" s="11"/>
      <c r="F47" s="11"/>
      <c r="G47" s="11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thickBot="1" x14ac:dyDescent="0.25">
      <c r="A48" s="9"/>
      <c r="B48" s="6"/>
      <c r="C48" s="8"/>
      <c r="D48" s="6"/>
      <c r="E48" s="7"/>
      <c r="F48" s="7"/>
      <c r="G48" s="6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4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4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4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4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4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4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4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4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4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4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4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4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4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4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4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4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4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4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4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4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4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4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4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4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4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4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4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4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4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4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4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4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4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4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4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4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4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4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4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4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4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4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4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4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4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4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4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4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4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4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4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4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4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4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4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4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4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4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4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4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4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4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4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4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4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4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4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4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4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4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4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4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4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4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4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4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4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4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4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4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4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4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4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4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4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4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4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4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4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4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4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4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4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4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4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4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4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4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4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4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4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4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4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4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4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4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4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4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4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4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4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4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4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4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4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4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4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4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4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4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4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4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4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4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4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4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4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4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4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4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4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4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4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4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4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4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4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4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4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4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4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4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4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4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4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4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4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4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4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4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4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4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4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4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4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4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4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4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4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4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4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4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4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4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4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4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4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4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4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4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4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4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4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4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4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4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4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4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4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4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4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4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4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4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4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4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4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4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4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4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4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4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4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4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4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4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4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4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4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4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4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4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4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4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4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4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4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4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4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4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4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4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4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4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4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4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4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4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4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4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4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4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4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4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4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4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4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4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4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4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4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4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4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4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4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4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4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4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4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4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4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4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4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4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4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4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4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4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4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4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4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4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4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4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4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4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4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4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4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4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4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4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4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4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4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4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4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4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4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4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4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4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4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4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4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4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4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4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4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4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4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4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4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4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4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4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4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4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4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4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4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4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4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4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4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4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4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4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4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4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4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4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4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4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4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4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4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4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4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4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4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4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4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4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4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4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4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4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4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4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4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4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4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4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4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4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4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4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4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4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4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4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4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4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4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4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4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4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4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4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4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4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4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4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4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4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4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4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4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4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4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4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4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4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4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4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4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4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4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4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4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4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4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4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4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4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4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4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4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4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4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4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4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4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4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4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4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4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4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4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4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4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4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4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4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4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4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4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4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4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4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4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4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4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4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4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4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4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4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4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4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4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4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4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4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4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4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4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4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4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4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4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4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4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4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4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4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4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4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4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4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4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4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4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4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4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4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4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4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4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4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4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4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4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4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4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4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4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4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4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4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4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4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4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4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4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4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4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4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4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4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4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4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4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4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4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4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4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4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4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4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4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4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4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4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4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4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4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4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4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4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4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4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4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4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4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4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4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4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4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4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4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4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4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4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4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4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4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4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4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4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4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4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4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4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4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4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4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4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4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4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4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4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4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4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4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4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4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4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4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4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4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4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4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4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4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4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4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4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4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4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4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4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4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4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4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4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4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4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4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4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4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4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4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4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4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4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4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4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4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4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4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4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4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4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4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4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4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4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4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4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4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4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4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4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4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4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4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4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4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4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4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4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4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4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4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4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4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4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4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4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4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4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4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4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4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4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4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4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4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4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4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4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4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4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4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4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4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4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4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4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4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4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4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4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4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4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4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4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4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4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4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4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4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4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4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4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4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4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4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4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4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4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4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4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4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4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4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4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4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4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4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4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4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4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4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4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4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4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4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4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4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4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4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4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4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4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4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4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4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4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4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4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4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4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4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4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4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4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4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4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4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4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4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4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4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4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4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4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4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4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4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4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4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4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4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4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4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4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4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4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4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4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4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4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4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4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4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4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4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4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4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4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4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4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4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4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4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4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4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4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4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4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4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4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4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4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4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4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4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4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4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4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4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4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4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4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4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4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4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4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4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4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4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4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4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4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4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4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4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4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4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4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4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4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4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4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4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4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4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4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4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4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4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4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4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4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4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4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4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4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4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4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4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4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4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4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4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4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4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4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4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4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4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4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4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4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4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4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4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4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4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4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4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4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4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4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4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4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4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4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4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4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4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4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4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4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4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4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4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4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4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4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4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4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4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4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4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4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4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4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4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4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4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4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4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4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4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4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4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4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4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4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4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4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4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4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4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4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4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4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4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4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4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4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4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4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4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4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4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4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4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4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4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4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4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4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4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4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4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4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4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4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4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4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4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4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4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4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4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4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4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4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4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4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4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4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4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4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4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4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4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4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4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4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4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4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4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4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4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4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4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4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4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4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4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4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4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4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4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4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4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4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4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4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4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4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4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4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4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4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4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4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4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4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4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4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4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4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4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4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4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4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4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4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4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4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4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4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4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4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4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4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4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4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4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4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4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4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4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4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4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4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4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4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4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4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4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4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4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4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4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4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4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4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4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4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4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4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4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4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4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4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4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4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4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4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4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4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4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4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4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4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4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4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4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4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4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4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4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4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4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0">
    <mergeCell ref="A1:B4"/>
    <mergeCell ref="C1:H1"/>
    <mergeCell ref="C2:H2"/>
    <mergeCell ref="C3:H3"/>
    <mergeCell ref="C4:H4"/>
    <mergeCell ref="E13:E14"/>
    <mergeCell ref="F13:F14"/>
    <mergeCell ref="A12:A30"/>
    <mergeCell ref="D5:E5"/>
    <mergeCell ref="F5:H5"/>
    <mergeCell ref="A5:B5"/>
    <mergeCell ref="A6:B6"/>
    <mergeCell ref="D6:E6"/>
    <mergeCell ref="F6:H6"/>
    <mergeCell ref="G33:G44"/>
    <mergeCell ref="E34:E35"/>
    <mergeCell ref="F34:F35"/>
    <mergeCell ref="E39:E40"/>
    <mergeCell ref="F39:F40"/>
    <mergeCell ref="A7:B7"/>
    <mergeCell ref="D7:E7"/>
    <mergeCell ref="F7:H7"/>
    <mergeCell ref="C13:C14"/>
    <mergeCell ref="D13:D14"/>
    <mergeCell ref="A33:A44"/>
    <mergeCell ref="B33:B44"/>
    <mergeCell ref="C34:C35"/>
    <mergeCell ref="D34:D35"/>
    <mergeCell ref="C39:C40"/>
    <mergeCell ref="D39:D40"/>
    <mergeCell ref="A45:E45"/>
    <mergeCell ref="A47:C47"/>
    <mergeCell ref="D47:G47"/>
    <mergeCell ref="A8:B8"/>
    <mergeCell ref="C8:H8"/>
    <mergeCell ref="A10:H10"/>
    <mergeCell ref="B11:C11"/>
    <mergeCell ref="B12:B30"/>
    <mergeCell ref="G12:G30"/>
    <mergeCell ref="B32:C32"/>
  </mergeCells>
  <pageMargins left="0.39370078740157483" right="0.39370078740157483" top="0.39370078740157483" bottom="0.39370078740157483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Evaluador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Lizarazo</dc:creator>
  <cp:lastModifiedBy>Gabriela Lizarazo</cp:lastModifiedBy>
  <dcterms:created xsi:type="dcterms:W3CDTF">2020-12-02T22:47:08Z</dcterms:created>
  <dcterms:modified xsi:type="dcterms:W3CDTF">2020-12-02T22:48:07Z</dcterms:modified>
</cp:coreProperties>
</file>