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600" windowHeight="9675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22-25 AGO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E535" i="2"/>
  <c r="W535" i="2" s="1"/>
  <c r="I534" i="2"/>
  <c r="G534" i="2"/>
  <c r="V534" i="2" s="1"/>
  <c r="E534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V513" i="2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V441" i="2"/>
  <c r="E441" i="2"/>
  <c r="V440" i="2"/>
  <c r="E440" i="2"/>
  <c r="V439" i="2"/>
  <c r="E439" i="2"/>
  <c r="V438" i="2"/>
  <c r="E438" i="2"/>
  <c r="V437" i="2"/>
  <c r="E437" i="2"/>
  <c r="V436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V426" i="2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V335" i="2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V301" i="2"/>
  <c r="E301" i="2"/>
  <c r="W301" i="2" s="1"/>
  <c r="V300" i="2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V248" i="2" s="1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V186" i="2"/>
  <c r="E186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E104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V86" i="2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V56" i="2" s="1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V47" i="2" s="1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W155" i="2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AK383" i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AK354" i="1" s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AK348" i="1"/>
  <c r="S348" i="1"/>
  <c r="AL348" i="1" s="1"/>
  <c r="AK347" i="1"/>
  <c r="S347" i="1"/>
  <c r="AL347" i="1" s="1"/>
  <c r="T346" i="1"/>
  <c r="AK346" i="1" s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AK148" i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<sst xmlns="http://schemas.openxmlformats.org/spreadsheetml/2006/main" count="3806" uniqueCount="2515">
  <si>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</si>
  <si>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</si>
  <si>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</si>
  <si>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</si>
  <si>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</si>
  <si>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</si>
  <si>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</si>
  <si>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</si>
  <si>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</si>
  <si>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</si>
  <si>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</si>
  <si>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</si>
  <si>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</si>
  <si>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</si>
  <si>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</si>
  <si>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</si>
  <si>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</si>
  <si>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</si>
  <si>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</si>
  <si>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</si>
  <si>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</si>
  <si>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</si>
  <si>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</si>
  <si>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</si>
  <si>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</si>
  <si>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</si>
  <si>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</si>
  <si>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</si>
  <si>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</si>
  <si>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</si>
  <si>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</si>
  <si>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</si>
  <si>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</si>
  <si>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</si>
  <si>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</si>
  <si>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</si>
  <si>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</si>
  <si>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</si>
  <si>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</si>
  <si>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</si>
  <si>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</si>
  <si>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</si>
  <si>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</si>
  <si>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</si>
  <si>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</si>
  <si>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</si>
  <si>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</si>
  <si>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</si>
  <si>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</si>
  <si>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</si>
  <si>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</si>
  <si>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</si>
  <si>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</si>
  <si>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</si>
  <si>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</si>
  <si>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</si>
  <si>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</si>
  <si>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</si>
  <si>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</si>
  <si>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</si>
  <si>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</si>
  <si>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</si>
  <si>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</si>
  <si>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</si>
  <si>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</si>
  <si>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</si>
  <si>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</si>
  <si>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</si>
  <si>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</si>
  <si>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</si>
  <si>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</si>
  <si>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</si>
  <si>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</si>
  <si>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</si>
  <si>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</si>
  <si>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</si>
  <si>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</si>
  <si>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</si>
  <si>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</si>
  <si>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</si>
  <si>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</si>
  <si>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</si>
  <si>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</si>
  <si>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</si>
  <si>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</si>
  <si>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</si>
  <si>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</si>
  <si>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</si>
  <si>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</si>
  <si>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</si>
  <si>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</si>
  <si>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</si>
  <si>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</si>
  <si>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</si>
  <si>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</si>
  <si>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</si>
  <si>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</si>
  <si>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</si>
  <si>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</si>
  <si>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</si>
  <si>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</si>
  <si>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</si>
  <si>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</si>
  <si>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</si>
  <si>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</si>
  <si>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</si>
  <si>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</si>
  <si>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</si>
  <si>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</si>
  <si>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</si>
  <si>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</si>
  <si>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</si>
  <si>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</si>
  <si>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</si>
  <si>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</si>
  <si>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</si>
  <si>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</si>
  <si>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</si>
  <si>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</si>
  <si>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</si>
  <si>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</si>
  <si>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</si>
  <si>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</si>
  <si>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</si>
  <si>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</si>
  <si>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</si>
  <si>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</si>
  <si>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</si>
  <si>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</si>
  <si>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</si>
  <si>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</si>
  <si>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</si>
  <si>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</si>
  <si>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</si>
  <si>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</si>
  <si>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</si>
  <si>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</si>
  <si>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</si>
  <si>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</si>
  <si>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</si>
  <si>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</si>
  <si>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</si>
  <si>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</si>
  <si>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</si>
  <si>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</si>
  <si>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</si>
  <si>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</si>
  <si>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</si>
  <si>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</si>
  <si>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</si>
  <si>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</si>
  <si>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</si>
  <si>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</si>
  <si>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</si>
  <si>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</si>
  <si>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</si>
  <si>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</si>
  <si>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</si>
  <si>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</si>
  <si>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</si>
  <si>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</si>
  <si>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</si>
  <si>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</si>
  <si>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</si>
  <si>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</si>
  <si>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</si>
  <si>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</si>
  <si>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</si>
  <si>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</si>
  <si>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</si>
  <si>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</si>
  <si>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</si>
  <si>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</si>
  <si>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</si>
  <si>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</si>
  <si>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</si>
  <si>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</si>
  <si>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</si>
  <si>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</si>
  <si>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</si>
  <si>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</si>
  <si>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</si>
  <si>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</si>
  <si>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</si>
  <si>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</si>
  <si>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</si>
  <si>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</si>
  <si>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</si>
  <si>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</si>
  <si>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</si>
  <si>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</si>
  <si>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</si>
  <si>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</si>
  <si>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</si>
  <si>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</si>
  <si>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</si>
  <si>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</si>
  <si>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</si>
  <si>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</si>
  <si>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</si>
  <si>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</si>
  <si>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</si>
  <si>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</si>
  <si>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</si>
  <si>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</si>
  <si>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</si>
  <si>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</si>
  <si>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</si>
  <si>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</si>
  <si>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</si>
  <si>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</si>
  <si>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</si>
  <si>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</si>
  <si>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</si>
  <si>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</si>
  <si>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</si>
  <si>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</si>
  <si>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</si>
  <si>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</si>
  <si>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</si>
  <si>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</si>
  <si>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</si>
  <si>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</si>
  <si>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</si>
  <si>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</si>
  <si>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</si>
  <si>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</si>
  <si>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</si>
  <si>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</si>
  <si>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</si>
  <si>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</si>
  <si>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</si>
  <si>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</si>
  <si>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</si>
  <si>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</si>
  <si>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</si>
  <si>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</si>
  <si>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</si>
  <si>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</si>
  <si>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</si>
  <si>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</si>
  <si>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</si>
  <si>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</si>
  <si>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</si>
  <si>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</si>
  <si>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</si>
  <si>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</si>
  <si>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</si>
  <si>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</si>
  <si>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</si>
  <si>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</si>
  <si>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</si>
  <si>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</si>
  <si>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</si>
  <si>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</si>
  <si>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</si>
  <si>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</si>
  <si>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</si>
  <si>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</si>
  <si>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</si>
  <si>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</si>
  <si>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</si>
  <si>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</si>
  <si>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</si>
  <si>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</si>
  <si>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</si>
  <si>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</si>
  <si>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</si>
  <si>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</si>
  <si>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</si>
  <si>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</si>
  <si>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</si>
  <si>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</si>
  <si>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</si>
  <si>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</si>
  <si>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</si>
  <si>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</si>
  <si>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</si>
  <si>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</si>
  <si>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</si>
  <si>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</si>
  <si>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</si>
  <si>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</si>
  <si>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</si>
  <si>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</si>
  <si>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</si>
  <si>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</si>
  <si>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</si>
  <si>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</si>
  <si>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</si>
  <si>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</si>
  <si>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</si>
  <si>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</si>
  <si>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</si>
  <si>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</si>
  <si>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</si>
  <si>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</si>
  <si>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</si>
  <si>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</si>
  <si>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</si>
  <si>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</si>
  <si>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</si>
  <si>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</si>
  <si>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</si>
  <si>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</si>
  <si>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</si>
  <si>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</si>
  <si>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</si>
  <si>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</si>
  <si>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</si>
  <si>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</si>
  <si>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</si>
  <si>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</si>
  <si>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</si>
  <si>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</si>
  <si>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</si>
  <si>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</si>
  <si>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</si>
  <si>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</si>
  <si>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</si>
  <si>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</si>
  <si>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</si>
  <si>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</si>
  <si>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</si>
  <si>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</si>
  <si>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</si>
  <si>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</si>
  <si>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</si>
  <si>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</si>
  <si>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</si>
  <si>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</si>
  <si>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</si>
  <si>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</si>
  <si>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</si>
  <si>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</si>
  <si>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</si>
  <si>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</si>
  <si>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</si>
  <si>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</si>
  <si>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</si>
  <si>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</si>
  <si>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</si>
  <si>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</si>
  <si>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</si>
  <si>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</si>
  <si>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</si>
  <si>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</si>
  <si>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</si>
  <si>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</si>
  <si>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</si>
  <si>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</si>
  <si>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</si>
  <si>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</si>
  <si>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</si>
  <si>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</si>
  <si>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</si>
  <si>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</si>
  <si>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</si>
  <si>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</si>
  <si>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</si>
  <si>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</si>
  <si>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</si>
  <si>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</si>
  <si>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</si>
  <si>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</si>
  <si>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</si>
  <si>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</si>
  <si>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</si>
  <si>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</si>
  <si>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</si>
  <si>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</si>
  <si>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</si>
  <si>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</si>
  <si>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</si>
  <si>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</si>
  <si>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</si>
  <si>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</si>
  <si>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</si>
  <si>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</si>
  <si>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</si>
  <si>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</si>
  <si>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</si>
  <si>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</si>
  <si>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</si>
  <si>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</si>
  <si>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</si>
  <si>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</si>
  <si>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</si>
  <si>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</si>
  <si>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</si>
  <si>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</si>
  <si>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</si>
  <si>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</si>
  <si>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</si>
  <si>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</si>
  <si>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</si>
  <si>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</si>
  <si>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</si>
  <si>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</si>
  <si>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</si>
  <si>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</si>
  <si>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</si>
  <si>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</si>
  <si>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</si>
  <si>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</si>
  <si>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</si>
  <si>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</si>
  <si>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</si>
  <si>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</si>
  <si>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</si>
  <si>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</si>
  <si>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</si>
  <si>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</si>
  <si>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</si>
  <si>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</si>
  <si>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</si>
  <si>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</si>
  <si>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</si>
  <si>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</si>
  <si>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</si>
  <si>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</si>
  <si>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</si>
  <si>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</si>
  <si>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</si>
  <si>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</si>
  <si>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</si>
  <si>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</si>
  <si>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</si>
  <si>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</si>
  <si>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</si>
  <si>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</si>
  <si>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</si>
  <si>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</si>
  <si>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</si>
  <si>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</si>
  <si>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</si>
  <si>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</si>
  <si>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</si>
  <si>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</si>
  <si>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</si>
  <si>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</si>
  <si>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</si>
  <si>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</si>
  <si>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</si>
  <si>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</si>
  <si>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</si>
  <si>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</si>
  <si>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</si>
  <si>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</si>
  <si>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</si>
  <si>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</si>
  <si>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</si>
  <si>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</si>
  <si>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</si>
  <si>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</si>
  <si>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</si>
  <si>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</si>
  <si>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</si>
  <si>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</si>
  <si>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</si>
  <si>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</si>
  <si>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</si>
  <si>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</si>
  <si>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</si>
  <si>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</si>
  <si>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</si>
  <si>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</si>
  <si>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</si>
  <si>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</si>
  <si>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</si>
  <si>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</si>
  <si>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</si>
  <si>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</si>
  <si>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</si>
  <si>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</si>
  <si>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</si>
  <si>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</si>
  <si>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</si>
  <si>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</si>
  <si>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</si>
  <si>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</si>
  <si>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</si>
  <si>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</si>
  <si>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</si>
  <si>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</si>
  <si>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</si>
  <si>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</si>
  <si>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</si>
  <si>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</si>
  <si>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</si>
  <si>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</si>
  <si>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</si>
  <si>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</si>
  <si>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</si>
  <si>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</si>
  <si>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</si>
  <si>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</si>
  <si>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</si>
  <si>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</si>
  <si>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</si>
  <si>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</si>
  <si>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</si>
  <si>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</si>
  <si>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</si>
  <si>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</si>
  <si>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</si>
  <si>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</si>
  <si>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</si>
  <si>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</si>
  <si>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</si>
  <si>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</si>
  <si>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</si>
  <si>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</si>
  <si>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</si>
  <si>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</si>
  <si>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</si>
  <si>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</si>
  <si>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</si>
  <si>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</si>
  <si>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</si>
  <si>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</si>
  <si>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</si>
  <si>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</si>
  <si>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</si>
  <si>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</si>
  <si>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</si>
  <si>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</si>
  <si>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</si>
  <si>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</si>
  <si>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</si>
  <si>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</si>
  <si>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</si>
  <si>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</si>
  <si>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</si>
  <si>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</si>
  <si>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</si>
  <si>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</si>
  <si>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</si>
  <si>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</si>
  <si>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</si>
  <si>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</si>
  <si>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</si>
  <si>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</si>
  <si>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</si>
  <si>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</si>
  <si>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</si>
  <si>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</si>
  <si>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</si>
  <si>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</si>
  <si>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</si>
  <si>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</si>
  <si>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</si>
  <si>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</si>
  <si>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</si>
  <si>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</si>
  <si>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</si>
  <si>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</si>
  <si>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</si>
  <si>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</si>
  <si>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</si>
  <si>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</si>
  <si>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</si>
  <si>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</si>
  <si>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</si>
  <si>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</si>
  <si>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</si>
  <si>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</si>
  <si>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</si>
  <si>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</si>
  <si>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</si>
  <si>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</si>
  <si>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</si>
  <si>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</si>
  <si>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</si>
  <si>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</si>
  <si>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</si>
  <si>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</si>
  <si>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</si>
  <si>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</si>
  <si>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</si>
  <si>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</si>
  <si>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</si>
  <si>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</si>
  <si>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</si>
  <si>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</si>
  <si>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</si>
  <si>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</si>
  <si>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</si>
  <si>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</si>
  <si>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</si>
  <si>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</si>
  <si>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</si>
  <si>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</si>
  <si>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</si>
  <si>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</si>
  <si>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</si>
  <si>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</si>
  <si>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</si>
  <si>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</si>
  <si>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</si>
  <si>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</si>
  <si>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</si>
  <si>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</si>
  <si>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</si>
  <si>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</si>
  <si>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</si>
  <si>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</si>
  <si>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</si>
  <si>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</si>
  <si>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</si>
  <si>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</si>
  <si>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</si>
  <si>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</si>
  <si>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</si>
  <si>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</si>
  <si>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</si>
  <si>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</si>
  <si>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</si>
  <si>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</si>
  <si>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</si>
  <si>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</si>
  <si>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</si>
  <si>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</si>
  <si>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</si>
  <si>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</si>
  <si>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</si>
  <si>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</si>
  <si>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</si>
  <si>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</si>
  <si>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</si>
  <si>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</si>
  <si>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</si>
  <si>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</si>
  <si>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</si>
  <si>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</si>
  <si>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</si>
  <si>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</si>
  <si>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</si>
  <si>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</si>
  <si>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</si>
  <si>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</si>
  <si>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</si>
  <si>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</si>
  <si>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</si>
  <si>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</si>
  <si>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</si>
  <si>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</si>
  <si>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</si>
  <si>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</si>
  <si>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</si>
  <si>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</si>
  <si>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</si>
  <si>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</si>
  <si>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</si>
  <si>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</si>
  <si>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</si>
  <si>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</si>
  <si>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</si>
  <si>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</si>
  <si>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</si>
  <si>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</si>
  <si>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</si>
  <si>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</si>
  <si>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</si>
  <si>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</si>
  <si>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</si>
  <si>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</si>
  <si>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</si>
  <si>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</si>
  <si>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</si>
  <si>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</si>
  <si>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</si>
  <si>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</si>
  <si>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</si>
  <si>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</si>
  <si>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</si>
  <si>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</si>
  <si>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</si>
  <si>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</si>
  <si>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</si>
  <si>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</si>
  <si>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</si>
  <si>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</si>
  <si>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</si>
  <si>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</si>
  <si>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</si>
  <si>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</si>
  <si>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</si>
  <si>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</si>
  <si>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</si>
  <si>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</si>
  <si>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</si>
  <si>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</si>
  <si>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</si>
  <si>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</si>
  <si>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</si>
  <si>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</si>
  <si>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</si>
  <si>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</si>
  <si>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</si>
  <si>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</si>
  <si>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</si>
  <si>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</si>
  <si>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</si>
  <si>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</si>
  <si>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</si>
  <si>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</si>
  <si>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</si>
  <si>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</si>
  <si>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</si>
  <si>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</si>
  <si>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</si>
  <si>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</si>
  <si>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</si>
  <si>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</si>
  <si>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</si>
  <si>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</si>
  <si>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</si>
  <si>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</si>
  <si>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</si>
  <si>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</si>
  <si>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</si>
  <si>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</si>
  <si>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</si>
  <si>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</si>
  <si>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</si>
  <si>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</si>
  <si>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</si>
  <si>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</si>
  <si>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</si>
  <si>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</si>
  <si>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</si>
  <si>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</si>
  <si>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</si>
  <si>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</si>
  <si>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</si>
  <si>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</si>
  <si>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</si>
  <si>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</si>
  <si>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</si>
  <si>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</si>
  <si>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</si>
  <si>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</si>
  <si>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</si>
  <si>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</si>
  <si>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</si>
  <si>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</si>
  <si>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</si>
  <si>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</si>
  <si>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</si>
  <si>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</si>
  <si>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</si>
  <si>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</si>
  <si>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</si>
  <si>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</si>
  <si>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</si>
  <si>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</si>
  <si>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</si>
  <si>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</si>
  <si>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</si>
  <si>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</si>
  <si>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</si>
  <si>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</si>
  <si>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</si>
  <si>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</si>
  <si>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</si>
  <si>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</si>
  <si>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</si>
  <si>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</si>
  <si>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</si>
  <si>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</si>
  <si>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</si>
  <si>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</si>
  <si>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</si>
  <si>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</si>
  <si>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</si>
  <si>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</si>
  <si>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</si>
  <si>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</si>
  <si>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</si>
  <si>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</si>
  <si>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</si>
  <si>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</si>
  <si>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</si>
  <si>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</si>
  <si>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</si>
  <si>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</si>
  <si>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</si>
  <si>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</si>
  <si>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</si>
  <si>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</si>
  <si>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</si>
  <si>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</si>
  <si>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</si>
  <si>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</si>
  <si>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</si>
  <si>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</si>
  <si>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</si>
  <si>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</si>
  <si>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</si>
  <si>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</si>
  <si>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</si>
  <si>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</si>
  <si>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</si>
  <si>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</si>
  <si>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</si>
  <si>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</si>
  <si>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</si>
  <si>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</si>
  <si>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</si>
  <si>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</si>
  <si>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</si>
  <si>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</si>
  <si>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</si>
  <si>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</si>
  <si>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</si>
  <si>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</si>
  <si>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</si>
  <si>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</si>
  <si>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</si>
  <si>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</si>
  <si>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</si>
  <si>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</si>
  <si>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</si>
  <si>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</si>
  <si>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</si>
  <si>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</si>
  <si>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</si>
  <si>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</si>
  <si>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</si>
  <si>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</si>
  <si>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</si>
  <si>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</si>
  <si>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</si>
  <si>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</si>
  <si>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</si>
  <si>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</si>
  <si>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</si>
  <si>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</si>
  <si>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</si>
  <si>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</si>
  <si>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</si>
  <si>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</si>
  <si>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</si>
  <si>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</si>
  <si>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</si>
  <si>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</si>
  <si>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</si>
  <si>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</si>
  <si>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</si>
  <si>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</si>
  <si>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</si>
  <si>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</si>
  <si>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</si>
  <si>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</si>
  <si>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</si>
  <si>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</si>
  <si>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</si>
  <si>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</si>
  <si>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</si>
  <si>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</si>
  <si>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</si>
  <si>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</si>
  <si>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</si>
  <si>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</si>
  <si>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</si>
  <si>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</si>
  <si>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</si>
  <si>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</si>
  <si>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</si>
  <si>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</si>
  <si>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</si>
  <si>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</si>
  <si>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</si>
  <si>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</si>
  <si>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</si>
  <si>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</si>
  <si>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</si>
  <si>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</si>
  <si>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</si>
  <si>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</si>
  <si>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</si>
  <si>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</si>
  <si>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</si>
  <si>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</si>
  <si>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</si>
  <si>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</si>
  <si>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</si>
  <si>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</si>
  <si>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</si>
  <si>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</si>
  <si>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</si>
  <si>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</si>
  <si>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</si>
  <si>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</si>
  <si>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</si>
  <si>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</si>
  <si>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</si>
  <si>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</si>
  <si>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</si>
  <si>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</si>
  <si>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</si>
  <si>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</si>
  <si>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</si>
  <si>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</si>
  <si>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</si>
  <si>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</si>
  <si>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</si>
  <si>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</si>
  <si>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</si>
  <si>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</si>
  <si>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</si>
  <si>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</si>
  <si>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</si>
  <si>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</si>
  <si>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</si>
  <si>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</si>
  <si>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</si>
  <si>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</si>
  <si>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</si>
  <si>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</si>
  <si>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</si>
  <si>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</si>
  <si>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</si>
  <si>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</si>
  <si>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</si>
  <si>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</si>
  <si>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</si>
  <si>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</si>
  <si>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</si>
  <si>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</si>
  <si>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</si>
  <si>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</si>
  <si>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</si>
  <si>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</si>
  <si>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</si>
  <si>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</si>
  <si>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</si>
  <si>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</si>
  <si>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</si>
  <si>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</si>
  <si>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</si>
  <si>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</si>
  <si>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</si>
  <si>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</si>
  <si>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</si>
  <si>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</si>
  <si>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</si>
  <si>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</si>
  <si>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</si>
  <si>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</si>
  <si>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</si>
  <si>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</si>
  <si>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</si>
  <si>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</si>
  <si>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</si>
  <si>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</si>
  <si>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</si>
  <si>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</si>
  <si>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</si>
  <si>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</si>
  <si>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</si>
  <si>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</si>
  <si>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</si>
  <si>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</si>
  <si>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</si>
  <si>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</si>
  <si>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</si>
  <si>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</si>
  <si>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</si>
  <si>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</si>
  <si>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</si>
  <si>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</si>
  <si>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</si>
  <si>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</si>
  <si>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</si>
  <si>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</si>
  <si>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</si>
  <si>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</si>
  <si>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</si>
  <si>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</si>
  <si>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</si>
  <si>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</si>
  <si>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</si>
  <si>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</si>
  <si>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</si>
  <si>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</si>
  <si>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</si>
  <si>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</si>
  <si>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</si>
  <si>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</si>
  <si>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</si>
  <si>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</si>
  <si>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</si>
  <si>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</si>
  <si>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</si>
  <si>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</si>
  <si>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</si>
  <si>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</si>
  <si>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</si>
  <si>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</si>
  <si>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</si>
  <si>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</si>
  <si>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</si>
  <si>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</si>
  <si>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</si>
  <si>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</si>
  <si>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</si>
  <si>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</si>
  <si>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</si>
  <si>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</si>
  <si>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</si>
  <si>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</si>
  <si>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</si>
  <si>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</si>
  <si>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</si>
  <si>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</si>
  <si>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</si>
  <si>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</si>
  <si>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</si>
  <si>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</si>
  <si>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</si>
  <si>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</si>
  <si>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</si>
  <si>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</si>
  <si>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</si>
  <si>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</si>
  <si>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</si>
  <si>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</si>
  <si>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</si>
  <si>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</si>
  <si>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</si>
  <si>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</si>
  <si>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</si>
  <si>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</si>
  <si>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</si>
  <si>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</si>
  <si>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</si>
  <si>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</si>
  <si>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</si>
  <si>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</si>
  <si>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</si>
  <si>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</si>
  <si>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</si>
  <si>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</si>
  <si>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</si>
  <si>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</si>
  <si>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</si>
  <si>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</si>
  <si>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</si>
  <si>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</si>
  <si>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</si>
  <si>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</si>
  <si>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</si>
  <si>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</si>
  <si>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</si>
  <si>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</si>
  <si>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</si>
  <si>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</si>
  <si>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</si>
  <si>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</si>
  <si>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</si>
  <si>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</si>
  <si>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</si>
  <si>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</si>
  <si>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</si>
  <si>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</si>
  <si>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</si>
  <si>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</si>
  <si>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</si>
  <si>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</si>
  <si>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</si>
  <si>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</si>
  <si>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</si>
  <si>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</si>
  <si>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</si>
  <si>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</si>
  <si>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</si>
  <si>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</si>
  <si>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</si>
  <si>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</si>
  <si>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</si>
  <si>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</si>
  <si>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</si>
  <si>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</si>
  <si>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</si>
  <si>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</si>
  <si>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</si>
  <si>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</si>
  <si>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</si>
  <si>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</si>
  <si>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</si>
  <si>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</si>
  <si>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</si>
  <si>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</si>
  <si>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</si>
  <si>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</si>
  <si>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</si>
  <si>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</si>
  <si>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</si>
  <si>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</si>
  <si>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</si>
  <si>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</si>
  <si>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</si>
  <si>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</si>
  <si>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</si>
  <si>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</si>
  <si>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</si>
  <si>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</si>
  <si>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</si>
  <si>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</si>
  <si>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</si>
  <si>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</si>
  <si>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</si>
  <si>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</si>
  <si>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</si>
  <si>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</si>
  <si>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</si>
  <si>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</si>
  <si>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</si>
  <si>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</si>
  <si>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</si>
  <si>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</si>
  <si>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</si>
  <si>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</si>
  <si>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</si>
  <si>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</si>
  <si>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</si>
  <si>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</si>
  <si>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</si>
  <si>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</si>
  <si>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</si>
  <si>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</si>
  <si>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</si>
  <si>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</si>
  <si>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</si>
  <si>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</si>
  <si>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</si>
  <si>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</si>
  <si>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</si>
  <si>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</si>
  <si>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</si>
  <si>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</si>
  <si>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</si>
  <si>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</si>
  <si>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</si>
  <si>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</si>
  <si>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</si>
  <si>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</si>
  <si>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</si>
  <si>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</si>
  <si>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</si>
  <si>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</si>
  <si>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</si>
  <si>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</si>
  <si>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</si>
  <si>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</si>
  <si>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</si>
  <si>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</si>
  <si>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</si>
  <si>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</si>
  <si>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</si>
  <si>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</si>
  <si>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</si>
  <si>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</si>
  <si>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</si>
  <si>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</si>
  <si>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</si>
  <si>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</si>
  <si>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</si>
  <si>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</si>
  <si>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</si>
  <si>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</si>
  <si>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</si>
  <si>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</si>
  <si>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</si>
  <si>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</si>
  <si>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</si>
  <si>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</si>
  <si>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</si>
  <si>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</si>
  <si>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</si>
  <si>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</si>
  <si>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</si>
  <si>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</si>
  <si>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</si>
  <si>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</si>
  <si>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</si>
  <si>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</si>
  <si>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</si>
  <si>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</si>
  <si>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</si>
  <si>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</si>
  <si>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</si>
  <si>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</si>
  <si>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</si>
  <si>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</si>
  <si>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</si>
  <si>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</si>
  <si>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</si>
  <si>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</si>
  <si>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</si>
  <si>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</si>
  <si>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</si>
  <si>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</si>
  <si>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</si>
  <si>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</si>
  <si>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</si>
  <si>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</si>
  <si>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</si>
  <si>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</si>
  <si>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</si>
  <si>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</si>
  <si>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</si>
  <si>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</si>
  <si>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</si>
  <si>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</si>
  <si>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</si>
  <si>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</si>
  <si>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</si>
  <si>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</si>
  <si>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</si>
  <si>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</si>
  <si>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</si>
  <si>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</si>
  <si>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</si>
  <si>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</si>
  <si>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</si>
  <si>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</si>
  <si>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</si>
  <si>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</si>
  <si>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</si>
  <si>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</si>
  <si>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</si>
  <si>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</si>
  <si>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</si>
  <si>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</si>
  <si>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</si>
  <si>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</si>
  <si>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</si>
  <si>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</si>
  <si>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</si>
  <si>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</si>
  <si>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</si>
  <si>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</si>
  <si>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</si>
  <si>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</si>
  <si>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</si>
  <si>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</si>
  <si>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</si>
  <si>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</si>
  <si>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</si>
  <si>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</si>
  <si>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</si>
  <si>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</si>
  <si>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</si>
  <si>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</si>
  <si>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</si>
  <si>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</si>
  <si>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</si>
  <si>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</si>
  <si>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</si>
  <si>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</si>
  <si>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</si>
  <si>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</si>
  <si>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</si>
  <si>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</si>
  <si>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</si>
  <si>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</si>
  <si>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</si>
  <si>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</si>
  <si>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</si>
  <si>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</si>
  <si>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</si>
  <si>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</si>
  <si>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</si>
  <si>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</si>
  <si>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</si>
  <si>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</si>
  <si>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</si>
  <si>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</si>
  <si>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</si>
  <si>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</si>
  <si>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</si>
  <si>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</si>
  <si>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</si>
  <si>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</si>
  <si>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</si>
  <si>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</si>
  <si>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</si>
  <si>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</si>
  <si>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</si>
  <si>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</si>
  <si>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</si>
  <si>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</si>
  <si>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</si>
  <si>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</si>
  <si>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</si>
  <si>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</si>
  <si>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</si>
  <si>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</si>
  <si>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</si>
  <si>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</si>
  <si>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</si>
  <si>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</si>
  <si>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</si>
  <si>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</si>
  <si>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</si>
  <si>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</si>
  <si>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</si>
  <si>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</si>
  <si>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</si>
  <si>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</si>
  <si>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</si>
  <si>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</si>
  <si>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</si>
  <si>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</si>
  <si>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</si>
  <si>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</si>
  <si>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</si>
  <si>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</si>
  <si>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</si>
  <si>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</si>
  <si>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</si>
  <si>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</si>
  <si>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</si>
  <si>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</si>
  <si>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</si>
  <si>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</si>
  <si>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</si>
  <si>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</si>
  <si>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</si>
  <si>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</si>
  <si>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</si>
  <si>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</si>
  <si>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</si>
  <si>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</si>
  <si>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</si>
  <si>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</si>
  <si>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</si>
  <si>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</si>
  <si>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</si>
  <si>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</si>
  <si>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</si>
  <si>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</si>
  <si>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</si>
  <si>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</si>
  <si>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</si>
  <si>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</si>
  <si>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</si>
  <si>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</si>
  <si>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</si>
  <si>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</si>
  <si>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</si>
  <si>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</si>
  <si>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</si>
  <si>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</si>
  <si>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</si>
  <si>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</si>
  <si>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</si>
  <si>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</si>
  <si>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</si>
  <si>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</si>
  <si>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</si>
  <si>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</si>
  <si>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</si>
  <si>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</si>
  <si>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</si>
  <si>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</si>
  <si>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</si>
  <si>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</si>
  <si>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</si>
  <si>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</si>
  <si>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</si>
  <si>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</si>
  <si>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</si>
  <si>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</si>
  <si>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</si>
  <si>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</si>
  <si>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</si>
  <si>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</si>
  <si>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</si>
  <si>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</si>
  <si>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</si>
  <si>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</si>
  <si>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</si>
  <si>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</si>
  <si>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</si>
  <si>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</si>
  <si>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</si>
  <si>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</si>
  <si>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</si>
  <si>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</si>
  <si>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</si>
  <si>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</si>
  <si>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</si>
  <si>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</si>
  <si>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</si>
  <si>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</si>
  <si>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</si>
  <si>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</si>
  <si>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</si>
  <si>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</si>
  <si>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</si>
  <si>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</si>
  <si>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</si>
  <si>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</si>
  <si>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</si>
  <si>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</si>
  <si>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</si>
  <si>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</si>
  <si>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</si>
  <si>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</si>
  <si>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</si>
  <si>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</si>
  <si>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</si>
  <si>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</si>
  <si>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</si>
  <si>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</si>
  <si>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</si>
  <si>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</si>
  <si>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</si>
  <si>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</si>
  <si>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</si>
  <si>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</si>
  <si>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</si>
  <si>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</si>
  <si>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</si>
  <si>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</si>
  <si>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</si>
  <si>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</si>
  <si>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</si>
  <si>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</si>
  <si>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</si>
  <si>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</si>
  <si>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</si>
  <si>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</si>
  <si>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</si>
  <si>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</si>
  <si>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</si>
  <si>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</si>
  <si>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</si>
  <si>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</si>
  <si>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</si>
  <si>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</si>
  <si>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</si>
  <si>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</si>
  <si>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</si>
  <si>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</si>
  <si>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</si>
  <si>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</si>
  <si>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</si>
  <si>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</si>
  <si>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</si>
  <si>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</si>
  <si>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</si>
  <si>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</si>
  <si>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</si>
  <si>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</si>
  <si>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</si>
  <si>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</si>
  <si>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</si>
  <si>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</si>
  <si>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</si>
  <si>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</si>
  <si>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</si>
  <si>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</si>
  <si>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</si>
  <si>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</si>
  <si>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</si>
  <si>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</si>
  <si>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</si>
  <si>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</si>
  <si>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</si>
  <si>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</si>
  <si>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</si>
  <si>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</si>
  <si>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</si>
  <si>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</si>
  <si>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</si>
  <si>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</si>
  <si>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</si>
  <si>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</si>
  <si>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</si>
  <si>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</si>
  <si>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</si>
  <si>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</si>
  <si>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</si>
  <si>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</si>
  <si>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</si>
  <si>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</si>
  <si>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</si>
  <si>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</si>
  <si>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</si>
  <si>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</si>
  <si>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</si>
  <si>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</si>
  <si>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</si>
  <si>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</si>
  <si>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</si>
  <si>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</si>
  <si>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</si>
  <si>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</si>
  <si>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</si>
  <si>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</si>
  <si>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</si>
  <si>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</si>
  <si>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</si>
  <si>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</si>
  <si>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</si>
  <si>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</si>
  <si>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</si>
  <si>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</si>
  <si>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</si>
  <si>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</si>
  <si>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</si>
  <si>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</si>
  <si>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</si>
  <si>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</si>
  <si>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</si>
  <si>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</si>
  <si>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</si>
  <si>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</si>
  <si>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</si>
  <si>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</si>
  <si>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</si>
  <si>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</si>
  <si>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</si>
  <si>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</si>
  <si>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</si>
  <si>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</si>
  <si>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</si>
  <si>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</si>
  <si>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</si>
  <si>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</si>
  <si>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</si>
  <si>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</si>
  <si>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</si>
  <si>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</si>
  <si>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</si>
  <si>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</si>
  <si>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</si>
  <si>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</si>
  <si>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</si>
  <si>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</si>
  <si>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</si>
  <si>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</si>
  <si>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</si>
  <si>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</si>
  <si>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</si>
  <si>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</si>
  <si>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</si>
  <si>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</si>
  <si>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</si>
  <si>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</si>
  <si>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</si>
  <si>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</si>
  <si>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</si>
  <si>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</si>
  <si>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</si>
  <si>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</si>
  <si>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</si>
  <si>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</si>
  <si>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</si>
  <si>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</si>
  <si>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</si>
  <si>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</si>
  <si>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</si>
  <si>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</si>
  <si>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</si>
  <si>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</si>
  <si>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</si>
  <si>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</si>
  <si>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</si>
  <si>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</si>
  <si>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</si>
  <si>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</si>
  <si>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</si>
  <si>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</si>
  <si>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</si>
  <si>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</si>
  <si>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</si>
  <si>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</si>
  <si>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</si>
  <si>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</si>
  <si>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</si>
  <si>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</si>
  <si>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</si>
  <si>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</si>
  <si>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</si>
  <si>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</si>
  <si>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</si>
  <si>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</si>
  <si>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</si>
  <si>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</si>
  <si>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</si>
  <si>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</si>
  <si>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</si>
  <si>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</si>
  <si>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</si>
  <si>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</si>
  <si>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</si>
  <si>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</si>
  <si>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</si>
  <si>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</si>
  <si>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</si>
  <si>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</si>
  <si>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</si>
  <si>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</si>
  <si>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</si>
  <si>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</si>
  <si>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</si>
  <si>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</si>
  <si>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</si>
  <si>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</si>
  <si>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</si>
  <si>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</si>
  <si>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</si>
  <si>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</si>
  <si>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</si>
  <si>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</si>
  <si>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</si>
  <si>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</si>
  <si>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</si>
  <si>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</si>
  <si>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</si>
  <si>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</si>
  <si>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</si>
  <si>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</si>
  <si>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</si>
  <si>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</si>
  <si>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</si>
  <si>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</si>
  <si>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</si>
  <si>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</si>
  <si>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</si>
  <si>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</si>
  <si>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</si>
  <si>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</si>
  <si>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</si>
  <si>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</si>
  <si>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</si>
  <si>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</si>
  <si>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</si>
  <si>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</si>
  <si>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</si>
  <si>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</si>
  <si>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</si>
  <si>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</si>
  <si>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</si>
  <si>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</si>
  <si>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</si>
  <si>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</si>
  <si>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</si>
  <si>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</si>
  <si>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</si>
  <si>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</si>
  <si>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</si>
  <si>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</si>
  <si>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</si>
  <si>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</si>
  <si>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</si>
  <si>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</si>
  <si>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</si>
  <si>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</si>
  <si>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</si>
  <si>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</si>
  <si>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</si>
  <si>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</si>
  <si>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</si>
  <si>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</si>
  <si>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</si>
  <si>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</si>
  <si>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</si>
  <si>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</si>
  <si>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</si>
  <si>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</si>
  <si>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</si>
  <si>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</si>
  <si>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</si>
  <si>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</si>
  <si>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</si>
  <si>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</si>
  <si>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</si>
  <si>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</si>
  <si>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</si>
  <si>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</si>
  <si>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</si>
  <si>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</si>
  <si>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</si>
  <si>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</si>
  <si>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</si>
  <si>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</si>
  <si>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</si>
  <si>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</si>
  <si>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</si>
  <si>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</si>
  <si>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</si>
  <si>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</si>
  <si>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</si>
  <si>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</si>
  <si>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</si>
  <si>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</si>
  <si>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</si>
  <si>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</si>
  <si>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</si>
  <si>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</si>
  <si>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</si>
  <si>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</si>
  <si>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</si>
  <si>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</si>
  <si>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</si>
  <si>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</si>
  <si>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</si>
  <si>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</si>
  <si>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</si>
  <si>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</si>
  <si>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</si>
  <si>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</si>
  <si>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</si>
  <si>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</si>
  <si>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</si>
  <si>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</si>
  <si>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</si>
  <si>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</si>
  <si>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</si>
  <si>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</si>
  <si>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</si>
  <si>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</si>
  <si>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</si>
  <si>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</si>
  <si>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</si>
  <si>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</si>
  <si>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</si>
  <si>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</si>
  <si>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</si>
  <si>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</si>
  <si>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</si>
  <si>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</si>
  <si>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</si>
  <si>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</si>
  <si>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</si>
  <si>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</si>
  <si>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</si>
  <si>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</si>
  <si>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</si>
  <si>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</si>
  <si>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</si>
  <si>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</si>
  <si>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</si>
  <si>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</si>
  <si>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</si>
  <si>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</si>
  <si>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</si>
  <si>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</si>
  <si>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</si>
  <si>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</si>
  <si>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</si>
  <si>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</si>
  <si>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</si>
  <si>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</si>
  <si>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</si>
  <si>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</si>
  <si>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</si>
  <si>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</si>
  <si>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</si>
  <si>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</si>
  <si>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</si>
  <si>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</si>
  <si>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</si>
  <si>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</si>
  <si>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</si>
  <si>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</si>
  <si>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</si>
  <si>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</si>
  <si>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</si>
  <si>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</si>
  <si>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</si>
  <si>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</si>
  <si>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</si>
  <si>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</si>
  <si>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</si>
  <si>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</si>
  <si>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</si>
  <si>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</si>
  <si>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</si>
  <si>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</si>
  <si>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</si>
  <si>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</si>
  <si>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</si>
  <si>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</si>
  <si>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</si>
  <si>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</si>
  <si>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</si>
  <si>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</si>
  <si>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</si>
  <si>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</si>
  <si>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</si>
  <si>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</si>
  <si>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</si>
  <si>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</si>
  <si>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</si>
  <si>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</si>
  <si>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</si>
  <si>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</si>
  <si>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</si>
  <si>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</si>
  <si>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</si>
  <si>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</si>
  <si>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</si>
  <si>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</si>
  <si>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</si>
  <si>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</si>
  <si>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</si>
  <si>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</si>
  <si>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</si>
  <si>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</si>
  <si>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</si>
  <si>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</si>
  <si>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</si>
  <si>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</si>
  <si>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</si>
  <si>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</si>
  <si>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</si>
  <si>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</si>
  <si>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</si>
  <si>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</si>
  <si>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</si>
  <si>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</si>
  <si>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</si>
  <si>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</si>
  <si>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</si>
  <si>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</si>
  <si>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</si>
  <si>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</si>
  <si>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</si>
  <si>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</si>
  <si>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</si>
  <si>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</si>
  <si>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</si>
  <si>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</si>
  <si>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</si>
  <si>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</si>
  <si>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</si>
  <si>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</si>
  <si>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</si>
  <si>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</si>
  <si>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</si>
  <si>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</si>
  <si>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</si>
  <si>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</si>
  <si>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</si>
  <si>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</si>
  <si>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</si>
  <si>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</si>
  <si>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</si>
  <si>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</si>
  <si>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</si>
  <si>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</si>
  <si>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</si>
  <si>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</si>
  <si>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</si>
  <si>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</si>
  <si>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</si>
  <si>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</si>
  <si>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</si>
  <si>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</si>
  <si>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</si>
  <si>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</si>
  <si>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</si>
  <si>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</si>
  <si>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</si>
  <si>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</si>
  <si>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</si>
  <si>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</si>
  <si>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</si>
  <si>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</si>
  <si>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</si>
  <si>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</si>
  <si>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</si>
  <si>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</si>
  <si>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</si>
  <si>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</si>
  <si>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</si>
  <si>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</si>
  <si>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</si>
  <si>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</si>
  <si>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</si>
  <si>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</si>
  <si>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</si>
  <si>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</si>
  <si>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</si>
  <si>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</si>
  <si>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</si>
  <si>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</si>
  <si>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</si>
  <si>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</si>
  <si>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</si>
  <si>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</si>
  <si>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</si>
  <si>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</si>
  <si>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</si>
  <si>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</si>
  <si>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</si>
  <si>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</si>
  <si>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</si>
  <si>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</si>
  <si>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</si>
  <si>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</si>
  <si>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</si>
  <si>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</si>
  <si>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</si>
  <si>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</si>
  <si>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</si>
  <si>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</si>
  <si>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</si>
  <si>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</si>
  <si>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</si>
  <si>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</si>
  <si>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</si>
  <si>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</si>
  <si>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</si>
  <si>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</si>
  <si>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</si>
  <si>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</si>
  <si>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</si>
  <si>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</si>
  <si>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</si>
  <si>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</si>
  <si>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</si>
  <si>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</si>
  <si>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</si>
  <si>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</si>
  <si>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</si>
  <si>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</si>
  <si>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</si>
  <si>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</si>
  <si>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</si>
  <si>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</si>
  <si>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</si>
  <si>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</si>
  <si>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</si>
  <si>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</si>
  <si>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</si>
  <si>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</si>
  <si>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</si>
  <si>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</si>
  <si>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</si>
  <si>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</si>
  <si>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</si>
  <si>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</si>
  <si>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</si>
  <si>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</si>
  <si>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</si>
  <si>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</si>
  <si>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</si>
  <si>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</si>
  <si>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</si>
  <si>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</si>
  <si>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</si>
  <si>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</si>
  <si>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</si>
  <si>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</si>
  <si>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</si>
  <si>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</si>
  <si>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</si>
  <si>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</si>
  <si>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</si>
  <si>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</si>
  <si>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</si>
  <si>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</si>
  <si>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</si>
  <si>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</si>
  <si>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</si>
  <si>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</si>
  <si>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</si>
  <si>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</si>
  <si>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</si>
  <si>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</si>
  <si>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</si>
  <si>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</si>
  <si>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</si>
  <si>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</si>
  <si>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</si>
  <si>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</si>
  <si>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</si>
  <si>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</si>
  <si>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</si>
  <si>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</si>
  <si>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</si>
  <si>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</si>
  <si>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</si>
  <si>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</si>
  <si>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</si>
  <si>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</si>
  <si>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</si>
  <si>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</si>
  <si>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</si>
  <si>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</si>
  <si>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</si>
  <si>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</si>
  <si>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</si>
  <si>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</si>
  <si>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</si>
  <si>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</si>
  <si>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</si>
  <si>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</si>
  <si>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</si>
  <si>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</si>
  <si>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</si>
  <si>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</si>
  <si>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</si>
  <si>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</si>
  <si>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</si>
  <si>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</si>
  <si>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</si>
  <si>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</si>
  <si>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</si>
  <si>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</si>
  <si>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</si>
  <si>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</si>
  <si>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</si>
  <si>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</si>
  <si>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</si>
  <si>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</si>
  <si>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</si>
  <si>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</si>
  <si>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</si>
  <si>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</si>
  <si>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</si>
  <si>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</si>
  <si>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</si>
  <si>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</si>
  <si>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</si>
  <si>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</si>
  <si>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</si>
  <si>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</si>
  <si>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</si>
  <si>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</si>
  <si>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</si>
  <si>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</si>
  <si>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</si>
  <si>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</si>
  <si>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</si>
  <si>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</si>
  <si>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</si>
  <si>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</si>
  <si>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</si>
  <si>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</si>
  <si>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</si>
  <si>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</si>
  <si>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</si>
  <si>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</si>
  <si>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</si>
  <si>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</si>
  <si>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</si>
  <si>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</si>
  <si>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</si>
  <si>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</si>
  <si>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</si>
  <si>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</si>
  <si>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</si>
  <si>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</si>
  <si>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</si>
  <si>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</si>
  <si>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</si>
  <si>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</si>
  <si>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</si>
  <si>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</si>
  <si>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</si>
  <si>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</si>
  <si>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</si>
  <si>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</si>
  <si>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</si>
  <si>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</si>
  <si>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</si>
  <si>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</si>
  <si>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</si>
  <si>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</si>
  <si>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</si>
  <si>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</si>
  <si>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</si>
  <si>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</si>
  <si>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</si>
  <si>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</si>
  <si>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</si>
  <si>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</si>
  <si>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</si>
  <si>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</si>
  <si>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</si>
  <si>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</si>
  <si>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</si>
  <si>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</si>
  <si>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</si>
  <si>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</si>
  <si>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</si>
  <si>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</si>
  <si>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</si>
  <si>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</si>
  <si>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</si>
  <si>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</si>
  <si>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</si>
  <si>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</si>
  <si>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</si>
  <si>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</si>
  <si>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</si>
  <si>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</si>
  <si>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</si>
  <si>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</si>
  <si>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</si>
  <si>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</si>
  <si>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</si>
  <si>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</si>
  <si>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</si>
  <si>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</si>
  <si>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</si>
  <si>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</si>
  <si>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</si>
  <si>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</si>
  <si>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</si>
  <si>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</si>
  <si>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</si>
  <si>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</si>
  <si>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</si>
  <si>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</si>
  <si>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</si>
  <si>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</si>
  <si>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</si>
  <si>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</si>
  <si>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</si>
  <si>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</si>
  <si>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</si>
  <si>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</si>
  <si>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</si>
  <si>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</si>
  <si>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</si>
  <si>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</si>
  <si>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</si>
  <si>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</si>
  <si>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</si>
  <si>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</si>
  <si>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</si>
  <si>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</si>
  <si>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</si>
  <si>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</si>
  <si>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</si>
  <si>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</si>
  <si>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</si>
  <si>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</si>
  <si>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</si>
  <si>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</si>
  <si>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</si>
  <si>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</si>
  <si>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</si>
  <si>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</si>
  <si>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</si>
  <si>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</si>
  <si>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</si>
  <si>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</si>
  <si>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</si>
  <si>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</si>
  <si>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</si>
  <si>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</si>
  <si>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</si>
  <si>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</si>
  <si>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</si>
  <si>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</si>
  <si>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</si>
  <si>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</si>
  <si>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</si>
  <si>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</si>
  <si>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</si>
  <si>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</si>
  <si>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</si>
  <si>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</si>
  <si>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</si>
  <si>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</si>
  <si>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</si>
  <si>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</si>
  <si>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</si>
  <si>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</si>
  <si>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</si>
  <si>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</si>
  <si>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</si>
  <si>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</si>
  <si>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</si>
  <si>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</si>
  <si>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</si>
  <si>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</si>
  <si>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</si>
  <si>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</si>
  <si>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</si>
  <si>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</si>
  <si>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</si>
  <si>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</si>
  <si>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</si>
  <si>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</si>
  <si>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</si>
  <si>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</si>
  <si>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</si>
  <si>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</si>
  <si>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</si>
  <si>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</si>
  <si>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</si>
  <si>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</si>
  <si>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</si>
  <si>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</si>
  <si>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</si>
  <si>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</si>
  <si>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</si>
  <si>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</si>
  <si>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</si>
  <si>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</si>
  <si>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</si>
  <si>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</si>
  <si>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</si>
  <si>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</si>
  <si>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</si>
  <si>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</si>
  <si>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</si>
  <si>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</si>
  <si>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</si>
  <si>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</si>
  <si>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</si>
  <si>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</si>
  <si>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</si>
  <si>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</si>
  <si>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</si>
  <si>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</si>
  <si>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</si>
  <si>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</si>
  <si>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</si>
  <si>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</si>
  <si>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</si>
  <si>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</si>
  <si>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</si>
  <si>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</si>
  <si>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</si>
  <si>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</si>
  <si>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</si>
  <si>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</si>
  <si>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</si>
  <si>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</si>
  <si>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</si>
  <si>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</si>
  <si>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</si>
  <si>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</si>
  <si>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</si>
  <si>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</si>
  <si>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</si>
  <si>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</si>
  <si>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</si>
  <si>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</si>
  <si>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</si>
  <si>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</si>
  <si>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</si>
  <si>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</si>
  <si>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</si>
  <si>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</si>
  <si>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</si>
  <si>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</si>
  <si>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</si>
  <si>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</si>
  <si>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</si>
  <si>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</si>
  <si>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</si>
  <si>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</si>
  <si>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</si>
  <si>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</si>
  <si>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</si>
  <si>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</si>
  <si>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</si>
  <si>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</si>
  <si>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</si>
  <si>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</si>
  <si>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</si>
  <si>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</si>
  <si>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</si>
  <si>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</si>
  <si>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</si>
  <si>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</si>
  <si>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</si>
  <si>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</si>
  <si>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</si>
  <si>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</si>
  <si>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</si>
  <si>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</si>
  <si>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</si>
  <si>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</si>
  <si>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</si>
  <si>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</si>
  <si>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</si>
  <si>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</si>
  <si>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</si>
  <si>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</si>
  <si>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</si>
  <si>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</si>
  <si>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</si>
  <si>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</si>
  <si>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</si>
  <si>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</si>
  <si>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</si>
  <si>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</si>
  <si>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</si>
  <si>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</si>
  <si>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</si>
  <si>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</si>
  <si>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</si>
  <si>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</si>
  <si>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</si>
  <si>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</si>
  <si>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</si>
  <si>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</si>
  <si>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</si>
  <si>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</si>
  <si>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</si>
  <si>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</si>
  <si>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</si>
  <si>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</si>
  <si>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</si>
  <si>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</si>
  <si>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</si>
  <si>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</si>
  <si>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</si>
  <si>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</si>
  <si>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</si>
  <si>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</si>
  <si>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</si>
  <si>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</si>
  <si>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</si>
  <si>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</si>
  <si>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</si>
  <si>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</si>
  <si>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</si>
  <si>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</si>
  <si>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</si>
  <si>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</si>
  <si>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</si>
  <si>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</si>
  <si>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</si>
  <si>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</si>
  <si>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</si>
  <si>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</si>
  <si>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</si>
  <si>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</si>
  <si>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</si>
  <si>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</si>
  <si>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</si>
  <si>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</si>
  <si>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</si>
  <si>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</si>
  <si>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</si>
  <si>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</si>
  <si>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</si>
  <si>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</si>
  <si>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</si>
  <si>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</si>
  <si>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</si>
  <si>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</si>
  <si>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</si>
  <si>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</si>
  <si>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</si>
  <si>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</si>
  <si>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</si>
  <si>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</si>
  <si>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</si>
  <si>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</si>
  <si>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</si>
  <si>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</si>
  <si>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</si>
  <si>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</si>
  <si>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</si>
  <si>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</si>
  <si>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</si>
  <si>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</si>
  <si>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</si>
  <si>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</si>
  <si>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</si>
  <si>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</si>
  <si>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</si>
  <si>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</si>
  <si>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</si>
  <si>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</si>
  <si>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</si>
  <si>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</si>
  <si>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</si>
  <si>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</si>
  <si>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</si>
  <si>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</si>
  <si>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</si>
  <si>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</si>
  <si>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</si>
  <si>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</si>
  <si>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</si>
  <si>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</si>
  <si>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</si>
  <si>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</si>
  <si>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</si>
  <si>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</si>
  <si>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</si>
  <si>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</si>
  <si>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</si>
  <si>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</si>
  <si>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</si>
  <si>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</si>
  <si>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</si>
  <si>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</si>
  <si>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</si>
  <si>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</si>
  <si>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</si>
  <si>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</si>
  <si>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</si>
  <si>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</si>
  <si>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</si>
  <si>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</si>
  <si>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</si>
  <si>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</si>
  <si>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</si>
  <si>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</si>
  <si>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</si>
  <si>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</si>
  <si>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</si>
  <si>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</si>
  <si>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</si>
  <si>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</si>
  <si>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</si>
  <si>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</si>
  <si>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</si>
  <si>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</si>
  <si>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</si>
  <si>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</si>
  <si>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</si>
  <si>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</si>
  <si>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</si>
  <si>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</si>
  <si>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</si>
  <si>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</si>
  <si>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</si>
  <si>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</si>
  <si>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</si>
  <si>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</si>
  <si>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</si>
  <si>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</si>
  <si>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</si>
  <si>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</si>
  <si>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</si>
  <si>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</si>
  <si>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</si>
  <si>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</si>
  <si>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</si>
  <si>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</si>
  <si>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</si>
  <si>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</si>
  <si>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</si>
  <si>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</si>
  <si>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</si>
  <si>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</si>
  <si>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</si>
  <si>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</si>
  <si>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</si>
  <si>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</si>
  <si>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</si>
  <si>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</si>
  <si>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</si>
  <si>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</si>
  <si>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</si>
  <si>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</si>
  <si>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</si>
  <si>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</si>
  <si>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</si>
  <si>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</si>
  <si>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</si>
  <si>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</si>
  <si>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</si>
  <si>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</si>
  <si>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</si>
  <si>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</si>
  <si>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</si>
  <si>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</si>
  <si>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</si>
  <si>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</si>
  <si>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</si>
  <si>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</si>
  <si>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</si>
  <si>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</si>
  <si>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</si>
  <si>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</si>
  <si>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</si>
  <si>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</si>
  <si>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</si>
  <si>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</si>
  <si>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</si>
  <si>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</si>
  <si>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</si>
  <si>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</si>
  <si>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</si>
  <si>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</si>
  <si>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</si>
  <si>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</si>
  <si>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</si>
  <si>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</si>
  <si>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</si>
  <si>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</si>
  <si>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</si>
  <si>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</si>
  <si>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</si>
  <si>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Calida del Aire</t>
  </si>
  <si>
    <t>Litro</t>
  </si>
  <si>
    <t>Tecnologías Limpias</t>
  </si>
  <si>
    <t>Cronometro Grande</t>
  </si>
  <si>
    <t>Cronometro Pequeño</t>
  </si>
  <si>
    <t xml:space="preserve">Almacén </t>
  </si>
  <si>
    <t>Sodosil</t>
  </si>
  <si>
    <t xml:space="preserve">Algodón </t>
  </si>
  <si>
    <t>Gramo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</si>
</sst>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5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29" xfId="0" applyBorder="1" applyAlignment="1">
      <alignment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abSelected="1" topLeftCell="A338" workbookViewId="0">
      <selection activeCell="AO345" sqref="AO345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2115</v>
      </c>
      <c r="F1" s="154" t="s">
        <v>1903</v>
      </c>
      <c r="G1" s="154" t="s">
        <v>1904</v>
      </c>
      <c r="H1" s="154" t="s">
        <v>1905</v>
      </c>
      <c r="I1" s="154" t="s">
        <v>1906</v>
      </c>
      <c r="J1" s="154" t="s">
        <v>1907</v>
      </c>
      <c r="K1" s="154" t="s">
        <v>1908</v>
      </c>
      <c r="L1" s="154" t="s">
        <v>1909</v>
      </c>
      <c r="M1" s="154" t="s">
        <v>1910</v>
      </c>
      <c r="N1" s="154" t="s">
        <v>1911</v>
      </c>
      <c r="O1" s="154" t="s">
        <v>1912</v>
      </c>
      <c r="P1" s="154" t="s">
        <v>1913</v>
      </c>
      <c r="Q1" s="154" t="s">
        <v>1970</v>
      </c>
      <c r="R1" s="154" t="s">
        <v>1971</v>
      </c>
      <c r="S1" s="154" t="s">
        <v>1914</v>
      </c>
      <c r="T1" s="154" t="s">
        <v>2437</v>
      </c>
      <c r="U1" s="154" t="s">
        <v>1915</v>
      </c>
      <c r="V1" s="154" t="s">
        <v>1916</v>
      </c>
      <c r="W1" s="154" t="s">
        <v>2438</v>
      </c>
      <c r="X1" s="154" t="s">
        <v>1917</v>
      </c>
      <c r="Y1" s="154" t="s">
        <v>2439</v>
      </c>
      <c r="Z1" s="154" t="s">
        <v>1918</v>
      </c>
      <c r="AA1" s="154" t="s">
        <v>1919</v>
      </c>
      <c r="AB1" s="154" t="s">
        <v>2440</v>
      </c>
      <c r="AC1" s="154" t="s">
        <v>1920</v>
      </c>
      <c r="AD1" s="154" t="s">
        <v>1921</v>
      </c>
      <c r="AE1" s="154" t="s">
        <v>2441</v>
      </c>
      <c r="AF1" s="154" t="s">
        <v>2436</v>
      </c>
      <c r="AG1" s="154" t="s">
        <v>1922</v>
      </c>
      <c r="AH1" s="154" t="s">
        <v>1923</v>
      </c>
      <c r="AI1" s="154" t="s">
        <v>1924</v>
      </c>
      <c r="AJ1" s="154" t="s">
        <v>1938</v>
      </c>
      <c r="AK1" s="154" t="s">
        <v>2116</v>
      </c>
      <c r="AL1" s="154" t="s">
        <v>1785</v>
      </c>
      <c r="AM1" s="156" t="s">
        <v>1786</v>
      </c>
    </row>
    <row r="2" spans="1:39" x14ac:dyDescent="0.25">
      <c r="A2" s="219" t="s">
        <v>429</v>
      </c>
      <c r="B2" s="220"/>
      <c r="C2" s="221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2132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2133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2134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2135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2136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2137</v>
      </c>
      <c r="C8" s="56" t="s">
        <v>2138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19" t="s">
        <v>450</v>
      </c>
      <c r="B11" s="220"/>
      <c r="C11" s="221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2139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2140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2141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2142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1925</v>
      </c>
      <c r="C16" s="57" t="s">
        <v>2143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2144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2145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2146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2147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2148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2149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2150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2151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2152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2153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2154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2155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2156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2157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1892</v>
      </c>
      <c r="C32" s="57" t="s">
        <v>2158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1981</v>
      </c>
      <c r="B33" s="61" t="s">
        <v>1982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19" t="s">
        <v>493</v>
      </c>
      <c r="B34" s="220"/>
      <c r="C34" s="221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2159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2160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2161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2162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19" t="s">
        <v>505</v>
      </c>
      <c r="B40" s="220"/>
      <c r="C40" s="221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2163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2164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2165</v>
      </c>
      <c r="C43" s="56" t="s">
        <v>2163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19" t="s">
        <v>511</v>
      </c>
      <c r="B44" s="220"/>
      <c r="C44" s="221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2166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2167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2168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2169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2170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2171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2172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2173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2174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2175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2176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2177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19" t="s">
        <v>545</v>
      </c>
      <c r="B60" s="220"/>
      <c r="C60" s="221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19" t="s">
        <v>549</v>
      </c>
      <c r="B62" s="220"/>
      <c r="C62" s="221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2178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2179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2180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2181</v>
      </c>
      <c r="C66" s="56" t="s">
        <v>2182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19" t="s">
        <v>557</v>
      </c>
      <c r="B67" s="220"/>
      <c r="C67" s="221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2183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2184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250</v>
      </c>
      <c r="AL70" s="50">
        <f t="shared" si="5"/>
        <v>10633.199000000001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2185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2186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2187</v>
      </c>
      <c r="C75" s="56" t="s">
        <v>2185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2188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19" t="s">
        <v>578</v>
      </c>
      <c r="B77" s="220"/>
      <c r="C77" s="221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2189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19" t="s">
        <v>582</v>
      </c>
      <c r="B79" s="220"/>
      <c r="C79" s="221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2190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2191</v>
      </c>
      <c r="C81" s="37" t="s">
        <v>2192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19" t="s">
        <v>593</v>
      </c>
      <c r="B84" s="220"/>
      <c r="C84" s="221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2193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2194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2195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2196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2197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2198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2199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19" t="s">
        <v>613</v>
      </c>
      <c r="B94" s="220"/>
      <c r="C94" s="221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2200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2201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19" t="s">
        <v>624</v>
      </c>
      <c r="B99" s="220"/>
      <c r="C99" s="221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2202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2203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19" t="s">
        <v>642</v>
      </c>
      <c r="B107" s="220"/>
      <c r="C107" s="221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2204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2205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2206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2207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2208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19" t="s">
        <v>658</v>
      </c>
      <c r="B115" s="220"/>
      <c r="C115" s="221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2209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2210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2211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2212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1935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19" t="s">
        <v>677</v>
      </c>
      <c r="B124" s="220"/>
      <c r="C124" s="221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2213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2214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19" t="s">
        <v>684</v>
      </c>
      <c r="B128" s="220"/>
      <c r="C128" s="221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2215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2216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2217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19" t="s">
        <v>693</v>
      </c>
      <c r="B133" s="220"/>
      <c r="C133" s="221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2218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2219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2220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2221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2222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2223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2224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2225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f t="shared" si="11"/>
        <v>0</v>
      </c>
      <c r="AL145" s="50">
        <f t="shared" si="9"/>
        <v>1199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2226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2227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f t="shared" si="11"/>
        <v>250</v>
      </c>
      <c r="AL148" s="50">
        <f t="shared" si="9"/>
        <v>1572.92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2228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2229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2230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2231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2232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2233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2234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2235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2236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2237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2238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2239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2240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2241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2242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2243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f t="shared" si="11"/>
        <v>0</v>
      </c>
      <c r="AL166" s="50">
        <f t="shared" si="9"/>
        <v>943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2244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2456</v>
      </c>
      <c r="B169" s="171" t="s">
        <v>2457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19" t="s">
        <v>770</v>
      </c>
      <c r="B170" s="220"/>
      <c r="C170" s="221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2245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2246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2247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19" t="s">
        <v>791</v>
      </c>
      <c r="B180" s="220"/>
      <c r="C180" s="221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2248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2249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1485.29</v>
      </c>
      <c r="AL184" s="50">
        <f t="shared" si="14"/>
        <v>1706.1400000000003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2250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2251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2252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2253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2254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2255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2256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2257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2258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2259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2260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2261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2262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2263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2264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2265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2266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f t="shared" si="16"/>
        <v>0</v>
      </c>
      <c r="AL205" s="50">
        <f t="shared" si="14"/>
        <v>2.25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2267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2268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2269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2270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2271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2272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2273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2274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2275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2276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2277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2278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2270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2279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2280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1939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2281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1887</v>
      </c>
      <c r="B229" s="73" t="s">
        <v>1926</v>
      </c>
      <c r="C229" s="62" t="s">
        <v>2282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2112</v>
      </c>
      <c r="B230" s="73" t="s">
        <v>2113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19" t="s">
        <v>895</v>
      </c>
      <c r="B231" s="220"/>
      <c r="C231" s="221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1940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1890</v>
      </c>
      <c r="B234" s="53" t="s">
        <v>1891</v>
      </c>
      <c r="C234" s="57" t="s">
        <v>2283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100</v>
      </c>
      <c r="AL234" s="50">
        <v>100</v>
      </c>
      <c r="AM234" s="56" t="s">
        <v>1787</v>
      </c>
    </row>
    <row r="235" spans="1:39" x14ac:dyDescent="0.25">
      <c r="A235" s="219" t="s">
        <v>901</v>
      </c>
      <c r="B235" s="220"/>
      <c r="C235" s="221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2284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2285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2091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2105</v>
      </c>
      <c r="B242" s="53" t="s">
        <v>2106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19" t="s">
        <v>918</v>
      </c>
      <c r="B243" s="220"/>
      <c r="C243" s="221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2286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2287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2288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2286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2289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2289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2290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2291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2291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2292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2292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2293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2293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2294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2295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2296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2297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2298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2298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2299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2299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2300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25</v>
      </c>
      <c r="AL267" s="50">
        <f t="shared" si="19"/>
        <v>30.5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2301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2302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2114</v>
      </c>
      <c r="C270" s="62" t="s">
        <v>2303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1964</v>
      </c>
      <c r="C272" s="57" t="s">
        <v>2304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2305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2306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2307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2308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2309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2310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2311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2312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2313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2313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2314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2314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2315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2316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2317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2318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f t="shared" si="22"/>
        <v>0</v>
      </c>
      <c r="AL306" s="50">
        <f t="shared" si="23"/>
        <v>1.5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2319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2320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2321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2322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2323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2324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2325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2326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2327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2328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2328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2323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2329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4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2472</v>
      </c>
      <c r="B331" s="174" t="s">
        <v>2475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2473</v>
      </c>
      <c r="B332" s="174" t="s">
        <v>2476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2474</v>
      </c>
      <c r="B333" s="174" t="s">
        <v>2477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19" t="s">
        <v>1072</v>
      </c>
      <c r="B334" s="220"/>
      <c r="C334" s="221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1983</v>
      </c>
      <c r="B343" s="53" t="s">
        <v>1984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19" t="s">
        <v>1087</v>
      </c>
      <c r="B344" s="220"/>
      <c r="C344" s="221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2330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f t="shared" si="25"/>
        <v>10</v>
      </c>
      <c r="AL346" s="50">
        <f t="shared" si="23"/>
        <v>140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2331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2332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f t="shared" si="25"/>
        <v>0</v>
      </c>
      <c r="AL348" s="50">
        <f t="shared" si="23"/>
        <v>5448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2332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2330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2332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2333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1972</v>
      </c>
      <c r="C354" s="85" t="s">
        <v>2334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f t="shared" si="25"/>
        <v>10</v>
      </c>
      <c r="AL354" s="50">
        <f t="shared" si="23"/>
        <v>40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2334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2335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19" t="s">
        <v>1111</v>
      </c>
      <c r="B357" s="220"/>
      <c r="C357" s="221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2336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2337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2338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2339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2340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2341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2342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2343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1883</v>
      </c>
      <c r="B369" s="53" t="s">
        <v>1884</v>
      </c>
      <c r="C369" s="62" t="s">
        <v>2344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19" t="s">
        <v>1135</v>
      </c>
      <c r="B370" s="220"/>
      <c r="C370" s="221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2345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2346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2347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2348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2348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5.6</v>
      </c>
      <c r="AL376" s="50">
        <f t="shared" si="27"/>
        <v>19.199999999999996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2349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2350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2351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1973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2352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2353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f t="shared" si="26"/>
        <v>0</v>
      </c>
      <c r="AL383" s="50">
        <f t="shared" si="27"/>
        <v>3300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2354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1974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2355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2356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3.2</v>
      </c>
      <c r="AL387" s="50">
        <f t="shared" si="27"/>
        <v>6.9641999999999973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2357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2358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2359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2360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2361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2362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2363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2356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2364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2365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2190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2366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2367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2368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2369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2370</v>
      </c>
      <c r="C403" s="37" t="s">
        <v>2371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2372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2373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1980</v>
      </c>
      <c r="C406" s="57" t="s">
        <v>2374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2375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2376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2377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2378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2379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2380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2349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2381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2382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2383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1985</v>
      </c>
      <c r="B422" s="53" t="s">
        <v>1986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1987</v>
      </c>
      <c r="B423" s="53" t="s">
        <v>1988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1995</v>
      </c>
      <c r="B424" s="53" t="s">
        <v>1996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2458</v>
      </c>
      <c r="B425" s="171" t="s">
        <v>2459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19" t="s">
        <v>1230</v>
      </c>
      <c r="B426" s="220"/>
      <c r="C426" s="221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2384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2385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1975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2386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2387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1997</v>
      </c>
      <c r="B447" s="53" t="s">
        <v>1998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19" t="s">
        <v>1269</v>
      </c>
      <c r="B448" s="220"/>
      <c r="C448" s="221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19" t="s">
        <v>1277</v>
      </c>
      <c r="B453" s="220"/>
      <c r="C453" s="221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2388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2107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19" t="s">
        <v>1307</v>
      </c>
      <c r="B468" s="220"/>
      <c r="C468" s="221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2389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2390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2391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19" t="s">
        <v>1338</v>
      </c>
      <c r="B485" s="220"/>
      <c r="C485" s="221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2392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1989</v>
      </c>
      <c r="B488" s="53" t="s">
        <v>1990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19" t="s">
        <v>1344</v>
      </c>
      <c r="B489" s="220"/>
      <c r="C489" s="221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2393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2394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19" t="s">
        <v>1352</v>
      </c>
      <c r="B493" s="220"/>
      <c r="C493" s="221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19" t="s">
        <v>1355</v>
      </c>
      <c r="B495" s="220"/>
      <c r="C495" s="221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19" t="s">
        <v>1360</v>
      </c>
      <c r="B498" s="220"/>
      <c r="C498" s="221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19" t="s">
        <v>1364</v>
      </c>
      <c r="B500" s="220"/>
      <c r="C500" s="221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2395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19" t="s">
        <v>1367</v>
      </c>
      <c r="B502" s="220"/>
      <c r="C502" s="221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1976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1999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1927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1928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1868</v>
      </c>
      <c r="B600" s="69" t="s">
        <v>1869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1871</v>
      </c>
      <c r="B601" s="69" t="s">
        <v>1870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1873</v>
      </c>
      <c r="B602" s="69" t="s">
        <v>1872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1874</v>
      </c>
      <c r="B603" s="69" t="s">
        <v>1875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1876</v>
      </c>
      <c r="B604" s="69" t="s">
        <v>1877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1878</v>
      </c>
      <c r="B605" s="69" t="s">
        <v>1879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1880</v>
      </c>
    </row>
    <row r="606" spans="1:39" x14ac:dyDescent="0.25">
      <c r="A606" s="68" t="s">
        <v>1885</v>
      </c>
      <c r="B606" s="69" t="s">
        <v>1886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1894</v>
      </c>
      <c r="B607" s="69" t="s">
        <v>1896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1895</v>
      </c>
      <c r="B608" s="69" t="s">
        <v>1897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1991</v>
      </c>
      <c r="B609" s="69" t="s">
        <v>1992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1993</v>
      </c>
      <c r="B610" s="69" t="s">
        <v>1994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2000</v>
      </c>
      <c r="B611" s="69" t="s">
        <v>2001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2002</v>
      </c>
      <c r="B612" s="69" t="s">
        <v>2003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2004</v>
      </c>
      <c r="B613" s="69" t="s">
        <v>2005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2006</v>
      </c>
      <c r="B614" s="69" t="s">
        <v>2007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2008</v>
      </c>
      <c r="B615" s="69" t="s">
        <v>2009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2010</v>
      </c>
      <c r="B616" s="69" t="s">
        <v>2011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2012</v>
      </c>
      <c r="B617" s="69" t="s">
        <v>2013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2014</v>
      </c>
      <c r="B618" s="69" t="s">
        <v>2015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2016</v>
      </c>
      <c r="B619" s="69" t="s">
        <v>2017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2018</v>
      </c>
      <c r="B620" s="69" t="s">
        <v>2019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2460</v>
      </c>
      <c r="B621" s="173" t="s">
        <v>2463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2461</v>
      </c>
      <c r="B622" s="173" t="s">
        <v>2464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2462</v>
      </c>
      <c r="B623" s="173" t="s">
        <v>2465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19" t="s">
        <v>1546</v>
      </c>
      <c r="B624" s="220"/>
      <c r="C624" s="221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2396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2397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19" t="s">
        <v>1573</v>
      </c>
      <c r="B638" s="220"/>
      <c r="C638" s="220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2398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19" t="s">
        <v>1576</v>
      </c>
      <c r="B640" s="220"/>
      <c r="C640" s="221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2399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2400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2401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2402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2466</v>
      </c>
      <c r="B647" s="171" t="s">
        <v>2468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2467</v>
      </c>
      <c r="B648" s="171" t="s">
        <v>2469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19" t="s">
        <v>1588</v>
      </c>
      <c r="B649" s="220"/>
      <c r="C649" s="221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2403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2404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v>2</v>
      </c>
      <c r="AL651" s="50">
        <v>9.1999999999999993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19" t="s">
        <v>1599</v>
      </c>
      <c r="B655" s="220"/>
      <c r="C655" s="220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2405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4.8499999999999996</v>
      </c>
      <c r="AL656" s="50">
        <v>3.03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2406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19" t="s">
        <v>1609</v>
      </c>
      <c r="B660" s="220"/>
      <c r="C660" s="221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2407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19" t="s">
        <v>1616</v>
      </c>
      <c r="B664" s="220"/>
      <c r="C664" s="221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2408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2408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1881</v>
      </c>
      <c r="B670" s="53" t="s">
        <v>1882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19" t="s">
        <v>1623</v>
      </c>
      <c r="B671" s="220"/>
      <c r="C671" s="221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19" t="s">
        <v>1626</v>
      </c>
      <c r="B673" s="220"/>
      <c r="C673" s="221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2409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2410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2411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2412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f t="shared" si="48"/>
        <v>0</v>
      </c>
      <c r="AL678" s="50">
        <f t="shared" si="44"/>
        <v>1565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2402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2411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2413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2411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2414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f t="shared" si="48"/>
        <v>0</v>
      </c>
      <c r="AL685" s="50">
        <f t="shared" si="44"/>
        <v>600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19" t="s">
        <v>1655</v>
      </c>
      <c r="B687" s="220"/>
      <c r="C687" s="221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19" t="s">
        <v>1667</v>
      </c>
      <c r="B693" s="220"/>
      <c r="C693" s="220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2415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2416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19" t="s">
        <v>1675</v>
      </c>
      <c r="B697" s="220"/>
      <c r="C697" s="221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19" t="s">
        <v>1684</v>
      </c>
      <c r="B702" s="220"/>
      <c r="C702" s="221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1880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2417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2384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2497</v>
      </c>
      <c r="B728" s="171" t="s">
        <v>2470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2498</v>
      </c>
      <c r="B729" s="171" t="s">
        <v>2471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6</v>
      </c>
      <c r="AL729" s="50">
        <v>9</v>
      </c>
      <c r="AM729" s="56" t="s">
        <v>1789</v>
      </c>
    </row>
    <row r="730" spans="1:39" x14ac:dyDescent="0.25">
      <c r="A730" s="213" t="s">
        <v>1733</v>
      </c>
      <c r="B730" s="214"/>
      <c r="C730" s="215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3" t="s">
        <v>1737</v>
      </c>
      <c r="B732" s="214"/>
      <c r="C732" s="215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1929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2418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1930</v>
      </c>
      <c r="B744" s="115" t="s">
        <v>1931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6" t="s">
        <v>1761</v>
      </c>
      <c r="B745" s="217"/>
      <c r="C745" s="218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10" t="s">
        <v>1764</v>
      </c>
      <c r="B747" s="211"/>
      <c r="C747" s="212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10" t="s">
        <v>1766</v>
      </c>
      <c r="B749" s="211"/>
      <c r="C749" s="212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10" t="s">
        <v>1769</v>
      </c>
      <c r="B751" s="211"/>
      <c r="C751" s="212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10" t="s">
        <v>1776</v>
      </c>
      <c r="B755" s="211"/>
      <c r="C755" s="212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10" t="s">
        <v>1779</v>
      </c>
      <c r="B757" s="211"/>
      <c r="C757" s="212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10" t="s">
        <v>1782</v>
      </c>
      <c r="B759" s="211"/>
      <c r="C759" s="212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10" t="s">
        <v>1820</v>
      </c>
      <c r="B761" s="211"/>
      <c r="C761" s="212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1880</v>
      </c>
    </row>
    <row r="763" spans="1:39" x14ac:dyDescent="0.25">
      <c r="A763" s="68" t="s">
        <v>1888</v>
      </c>
      <c r="B763" s="69" t="s">
        <v>1889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2020</v>
      </c>
      <c r="B764" s="46" t="s">
        <v>2021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1880</v>
      </c>
    </row>
    <row r="765" spans="1:39" x14ac:dyDescent="0.25">
      <c r="A765" s="68" t="s">
        <v>2022</v>
      </c>
      <c r="B765" s="46" t="s">
        <v>2023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1880</v>
      </c>
    </row>
    <row r="766" spans="1:39" x14ac:dyDescent="0.25">
      <c r="A766" s="68" t="s">
        <v>2024</v>
      </c>
      <c r="B766" s="46" t="s">
        <v>2025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1880</v>
      </c>
    </row>
    <row r="767" spans="1:39" x14ac:dyDescent="0.25">
      <c r="A767" s="68" t="s">
        <v>2026</v>
      </c>
      <c r="B767" s="46" t="s">
        <v>2027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1880</v>
      </c>
    </row>
    <row r="768" spans="1:39" x14ac:dyDescent="0.25">
      <c r="A768" s="68" t="s">
        <v>2028</v>
      </c>
      <c r="B768" s="46" t="s">
        <v>2029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1880</v>
      </c>
    </row>
    <row r="769" spans="1:39" x14ac:dyDescent="0.25">
      <c r="A769" s="68" t="s">
        <v>2030</v>
      </c>
      <c r="B769" s="46" t="s">
        <v>2031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1880</v>
      </c>
    </row>
    <row r="770" spans="1:39" x14ac:dyDescent="0.25">
      <c r="A770" s="68" t="s">
        <v>2032</v>
      </c>
      <c r="B770" s="46" t="s">
        <v>2033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1880</v>
      </c>
    </row>
    <row r="771" spans="1:39" x14ac:dyDescent="0.25">
      <c r="A771" s="68" t="s">
        <v>2034</v>
      </c>
      <c r="B771" s="46" t="s">
        <v>2035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1880</v>
      </c>
    </row>
    <row r="772" spans="1:39" x14ac:dyDescent="0.25">
      <c r="A772" s="68" t="s">
        <v>2096</v>
      </c>
      <c r="B772" s="46" t="s">
        <v>2097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235:C235"/>
    <mergeCell ref="A243:C243"/>
    <mergeCell ref="A334:C334"/>
    <mergeCell ref="A344:C344"/>
    <mergeCell ref="A357:C357"/>
    <mergeCell ref="A370:C370"/>
    <mergeCell ref="A426:C426"/>
    <mergeCell ref="A448:C448"/>
    <mergeCell ref="A453:C453"/>
    <mergeCell ref="A468:C468"/>
    <mergeCell ref="A485:C485"/>
    <mergeCell ref="A489:C489"/>
    <mergeCell ref="A493:C493"/>
    <mergeCell ref="A495:C495"/>
    <mergeCell ref="A498:C498"/>
    <mergeCell ref="A730:C730"/>
    <mergeCell ref="A732:C732"/>
    <mergeCell ref="A745:C745"/>
    <mergeCell ref="A747:C747"/>
    <mergeCell ref="A749:C749"/>
    <mergeCell ref="A751:C751"/>
    <mergeCell ref="A755:C755"/>
    <mergeCell ref="A757:C757"/>
    <mergeCell ref="A759:C759"/>
    <mergeCell ref="A761:C76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topLeftCell="A459" workbookViewId="0">
      <selection activeCell="B484" sqref="B484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2117</v>
      </c>
      <c r="C1" s="35" t="s">
        <v>2118</v>
      </c>
      <c r="D1" s="35" t="s">
        <v>2119</v>
      </c>
      <c r="E1" s="35" t="s">
        <v>2120</v>
      </c>
      <c r="F1" s="35" t="s">
        <v>2110</v>
      </c>
      <c r="G1" s="35" t="s">
        <v>1915</v>
      </c>
      <c r="H1" s="35" t="s">
        <v>1916</v>
      </c>
      <c r="I1" s="35" t="s">
        <v>2121</v>
      </c>
      <c r="J1" s="35" t="s">
        <v>2122</v>
      </c>
      <c r="K1" s="35" t="s">
        <v>2109</v>
      </c>
      <c r="L1" s="35" t="s">
        <v>1918</v>
      </c>
      <c r="M1" s="35" t="s">
        <v>1919</v>
      </c>
      <c r="N1" s="35" t="s">
        <v>2123</v>
      </c>
      <c r="O1" s="35" t="s">
        <v>2124</v>
      </c>
      <c r="P1" s="35" t="s">
        <v>2125</v>
      </c>
      <c r="Q1" s="35" t="s">
        <v>2126</v>
      </c>
      <c r="R1" s="35" t="s">
        <v>1924</v>
      </c>
      <c r="S1" s="35" t="s">
        <v>2127</v>
      </c>
      <c r="T1" s="35" t="s">
        <v>2111</v>
      </c>
      <c r="U1" s="35" t="s">
        <v>2128</v>
      </c>
      <c r="V1" s="35" t="s">
        <v>2129</v>
      </c>
      <c r="W1" s="35" t="s">
        <v>2130</v>
      </c>
    </row>
    <row r="2" spans="1:23" x14ac:dyDescent="0.2">
      <c r="A2" s="26">
        <v>1</v>
      </c>
      <c r="B2" s="10" t="s">
        <v>1932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v>865</v>
      </c>
      <c r="W2" s="12">
        <f t="shared" ref="W2:W43" si="1">E2-V2</f>
        <v>900.5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ref="V3:V16" si="2">SUM(F3:U3)</f>
        <v>0</v>
      </c>
      <c r="W3" s="12">
        <f t="shared" si="1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2"/>
        <v>0</v>
      </c>
      <c r="W4" s="12">
        <f t="shared" si="1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2"/>
        <v>0</v>
      </c>
      <c r="W5" s="12">
        <f t="shared" si="1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2"/>
        <v>0</v>
      </c>
      <c r="W6" s="12">
        <f t="shared" si="1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2"/>
        <v>0</v>
      </c>
      <c r="W7" s="12">
        <f t="shared" si="1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2"/>
        <v>0</v>
      </c>
      <c r="W8" s="12">
        <f t="shared" si="1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2"/>
        <v>0</v>
      </c>
      <c r="W9" s="12">
        <f t="shared" si="1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2"/>
        <v>0</v>
      </c>
      <c r="W10" s="12">
        <f t="shared" si="1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2"/>
        <v>0</v>
      </c>
      <c r="W11" s="12">
        <f t="shared" si="1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2"/>
        <v>0</v>
      </c>
      <c r="W12" s="12">
        <f t="shared" si="1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2"/>
        <v>0</v>
      </c>
      <c r="W13" s="12">
        <f t="shared" si="1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2"/>
        <v>0</v>
      </c>
      <c r="W14" s="12">
        <f t="shared" si="1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2"/>
        <v>0</v>
      </c>
      <c r="W15" s="12">
        <f t="shared" si="1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2"/>
        <v>0</v>
      </c>
      <c r="W16" s="12">
        <f t="shared" si="1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26</v>
      </c>
      <c r="W17" s="12">
        <f t="shared" si="1"/>
        <v>14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1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1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1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1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1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1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v>2</v>
      </c>
      <c r="W24" s="12">
        <f t="shared" si="1"/>
        <v>4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1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1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1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1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1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1"/>
        <v>10</v>
      </c>
    </row>
    <row r="31" spans="1:23" x14ac:dyDescent="0.2">
      <c r="A31" s="26">
        <v>30</v>
      </c>
      <c r="B31" s="10" t="s">
        <v>2036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1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1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1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1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1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1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1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1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1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1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1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1"/>
        <v>0</v>
      </c>
    </row>
    <row r="43" spans="1:23" x14ac:dyDescent="0.2">
      <c r="A43" s="26">
        <v>42</v>
      </c>
      <c r="B43" s="10" t="s">
        <v>2131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1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f t="shared" ref="V47:V53" si="7">SUM(F47:U47)</f>
        <v>1</v>
      </c>
      <c r="W47" s="12">
        <f t="shared" si="6"/>
        <v>25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si="7"/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f t="shared" ref="V56:V65" si="8">SUM(F56:U56)</f>
        <v>4</v>
      </c>
      <c r="W56" s="12">
        <f t="shared" si="6"/>
        <v>11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si="8"/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1866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1862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2037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f t="shared" si="10"/>
        <v>0</v>
      </c>
      <c r="W86" s="12">
        <f t="shared" si="11"/>
        <v>3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v>4</v>
      </c>
      <c r="W103" s="12">
        <f t="shared" si="11"/>
        <v>19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v>6</v>
      </c>
      <c r="W104" s="12">
        <f t="shared" si="11"/>
        <v>34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1934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1901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10"/>
        <v>0</v>
      </c>
      <c r="W128" s="12">
        <f t="shared" si="11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2098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2038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2099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2100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v>10</v>
      </c>
      <c r="W155" s="12">
        <f t="shared" si="14"/>
        <v>10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13"/>
        <v>0</v>
      </c>
      <c r="W182" s="12">
        <f t="shared" si="14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13"/>
        <v>0</v>
      </c>
      <c r="W183" s="12">
        <f t="shared" si="14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2039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2040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13"/>
        <v>0</v>
      </c>
      <c r="W186" s="12">
        <f t="shared" si="14"/>
        <v>397</v>
      </c>
    </row>
    <row r="187" spans="1:23" x14ac:dyDescent="0.2">
      <c r="A187" s="25">
        <v>186</v>
      </c>
      <c r="B187" s="10" t="s">
        <v>1966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7</v>
      </c>
      <c r="W189" s="12">
        <f t="shared" si="14"/>
        <v>2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6"/>
        <v>0</v>
      </c>
      <c r="W200" s="12">
        <f t="shared" si="17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2419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1902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f t="shared" si="16"/>
        <v>23</v>
      </c>
      <c r="W248" s="12">
        <f t="shared" si="17"/>
        <v>33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2041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1969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2092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2093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f t="shared" si="19"/>
        <v>0</v>
      </c>
      <c r="W300" s="12">
        <f t="shared" si="20"/>
        <v>62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f t="shared" si="19"/>
        <v>0</v>
      </c>
      <c r="W301" s="12">
        <f t="shared" si="20"/>
        <v>58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1893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f t="shared" si="22"/>
        <v>0</v>
      </c>
      <c r="W335" s="12">
        <f t="shared" si="23"/>
        <v>18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v>60</v>
      </c>
      <c r="W349" s="12">
        <f t="shared" si="23"/>
        <v>439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2094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2042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2043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2420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2095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2421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2422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f t="shared" si="25"/>
        <v>0</v>
      </c>
      <c r="W426" s="12">
        <f t="shared" si="26"/>
        <v>55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9</v>
      </c>
      <c r="W431" s="12">
        <f t="shared" si="26"/>
        <v>28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25"/>
        <v>0</v>
      </c>
      <c r="W436" s="12">
        <f t="shared" si="26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2423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f t="shared" si="25"/>
        <v>0</v>
      </c>
      <c r="W441" s="12">
        <f t="shared" si="26"/>
        <v>50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9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2044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1863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1864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1865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1</v>
      </c>
      <c r="W466" s="12">
        <f t="shared" si="29"/>
        <v>6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9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1867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1858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1859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1860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1861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1933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1899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2424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2425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v>70</v>
      </c>
      <c r="W484" s="12">
        <f t="shared" si="29"/>
        <v>430</v>
      </c>
    </row>
    <row r="485" spans="1:23" x14ac:dyDescent="0.2">
      <c r="A485" s="25">
        <v>483</v>
      </c>
      <c r="B485" s="10" t="s">
        <v>2426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2427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2055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2428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2429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f t="shared" si="31"/>
        <v>0</v>
      </c>
      <c r="W489" s="12">
        <f t="shared" si="29"/>
        <v>15</v>
      </c>
    </row>
    <row r="490" spans="1:23" x14ac:dyDescent="0.2">
      <c r="A490" s="25">
        <v>488</v>
      </c>
      <c r="B490" s="10" t="s">
        <v>2430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2431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1900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1965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1977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9"/>
        <v>34</v>
      </c>
    </row>
    <row r="495" spans="1:23" x14ac:dyDescent="0.2">
      <c r="A495" s="25">
        <v>493</v>
      </c>
      <c r="B495" s="10" t="s">
        <v>1978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9"/>
        <v>137</v>
      </c>
    </row>
    <row r="496" spans="1:23" x14ac:dyDescent="0.2">
      <c r="A496" s="25">
        <v>494</v>
      </c>
      <c r="B496" s="10" t="s">
        <v>1979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3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2045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2046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2047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2048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2049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2050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2051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2052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2108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2053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2054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2055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2056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2057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2101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2058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2059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f t="shared" si="32"/>
        <v>0</v>
      </c>
      <c r="W513" s="12">
        <f t="shared" si="29"/>
        <v>7</v>
      </c>
    </row>
    <row r="514" spans="1:23" x14ac:dyDescent="0.2">
      <c r="A514" s="25">
        <v>512</v>
      </c>
      <c r="B514" s="31" t="s">
        <v>2060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3</v>
      </c>
      <c r="W514" s="12">
        <f t="shared" ref="W514:W551" si="34">E514-V514</f>
        <v>9</v>
      </c>
    </row>
    <row r="515" spans="1:23" x14ac:dyDescent="0.2">
      <c r="A515" s="25">
        <v>513</v>
      </c>
      <c r="B515" s="31" t="s">
        <v>2061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2062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2063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2064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2065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2066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2067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2068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2069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2070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2071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2072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2073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2074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2075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2076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2077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2078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2079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v>1</v>
      </c>
      <c r="W533" s="12">
        <f t="shared" si="34"/>
        <v>1</v>
      </c>
    </row>
    <row r="534" spans="1:23" x14ac:dyDescent="0.2">
      <c r="A534" s="25">
        <v>532</v>
      </c>
      <c r="B534" s="31" t="s">
        <v>2080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2081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v>1</v>
      </c>
      <c r="W535" s="12">
        <f t="shared" si="34"/>
        <v>2</v>
      </c>
    </row>
    <row r="536" spans="1:23" x14ac:dyDescent="0.2">
      <c r="A536" s="25">
        <v>534</v>
      </c>
      <c r="B536" s="31" t="s">
        <v>2082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2083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2084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2085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2086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2087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2088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2089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2090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2102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2103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2104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2432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2433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2434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2435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9">
        <v>550</v>
      </c>
      <c r="B552" s="180" t="s">
        <v>2478</v>
      </c>
      <c r="V552" s="12">
        <v>1</v>
      </c>
      <c r="W552" s="12">
        <v>3</v>
      </c>
    </row>
    <row r="553" spans="1:23" ht="13.5" x14ac:dyDescent="0.25">
      <c r="A553" s="189">
        <v>551</v>
      </c>
      <c r="B553" s="31" t="s">
        <v>2496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7"/>
      <c r="Q553" s="187"/>
      <c r="R553" s="187"/>
      <c r="S553" s="187"/>
      <c r="T553" s="187"/>
      <c r="U553" s="187"/>
      <c r="V553" s="187">
        <v>0</v>
      </c>
      <c r="W553" s="187">
        <v>4</v>
      </c>
    </row>
    <row r="554" spans="1:23" ht="13.5" x14ac:dyDescent="0.25">
      <c r="A554" s="189">
        <v>552</v>
      </c>
      <c r="B554" s="31" t="s">
        <v>2495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7"/>
      <c r="Q554" s="187"/>
      <c r="R554" s="187"/>
      <c r="S554" s="187"/>
      <c r="T554" s="187"/>
      <c r="U554" s="187"/>
      <c r="V554" s="187">
        <v>0</v>
      </c>
      <c r="W554" s="187">
        <v>1</v>
      </c>
    </row>
    <row r="555" spans="1:23" ht="13.5" x14ac:dyDescent="0.25">
      <c r="A555" s="189">
        <v>553</v>
      </c>
      <c r="B555" s="31" t="s">
        <v>2494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7"/>
      <c r="Q555" s="187"/>
      <c r="R555" s="187"/>
      <c r="S555" s="187"/>
      <c r="T555" s="187"/>
      <c r="U555" s="187"/>
      <c r="V555" s="187">
        <v>0</v>
      </c>
      <c r="W555" s="187">
        <v>4</v>
      </c>
    </row>
    <row r="556" spans="1:23" ht="13.5" x14ac:dyDescent="0.25">
      <c r="A556" s="189">
        <v>554</v>
      </c>
      <c r="B556" s="31" t="s">
        <v>2493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7"/>
      <c r="Q556" s="187"/>
      <c r="R556" s="187"/>
      <c r="S556" s="187"/>
      <c r="T556" s="187"/>
      <c r="U556" s="187"/>
      <c r="V556" s="187">
        <v>0</v>
      </c>
      <c r="W556" s="187">
        <v>2</v>
      </c>
    </row>
    <row r="557" spans="1:23" ht="13.5" x14ac:dyDescent="0.25">
      <c r="A557" s="189">
        <v>555</v>
      </c>
      <c r="B557" s="31" t="s">
        <v>2492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7"/>
      <c r="Q557" s="187"/>
      <c r="R557" s="187"/>
      <c r="S557" s="187"/>
      <c r="T557" s="187"/>
      <c r="U557" s="187"/>
      <c r="V557" s="187">
        <v>0</v>
      </c>
      <c r="W557" s="187">
        <v>1</v>
      </c>
    </row>
    <row r="558" spans="1:23" ht="13.5" x14ac:dyDescent="0.25">
      <c r="A558" s="189">
        <v>556</v>
      </c>
      <c r="B558" s="31" t="s">
        <v>2491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7"/>
      <c r="Q558" s="187"/>
      <c r="R558" s="187"/>
      <c r="S558" s="187"/>
      <c r="T558" s="187"/>
      <c r="U558" s="187"/>
      <c r="V558" s="187">
        <v>0</v>
      </c>
      <c r="W558" s="187">
        <v>7</v>
      </c>
    </row>
    <row r="559" spans="1:23" ht="13.5" x14ac:dyDescent="0.25">
      <c r="A559" s="189">
        <v>557</v>
      </c>
      <c r="B559" s="31" t="s">
        <v>2490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7"/>
      <c r="Q559" s="187"/>
      <c r="R559" s="187"/>
      <c r="S559" s="187"/>
      <c r="T559" s="187"/>
      <c r="U559" s="187"/>
      <c r="V559" s="187">
        <v>0</v>
      </c>
      <c r="W559" s="187">
        <v>7</v>
      </c>
    </row>
    <row r="560" spans="1:23" ht="13.5" x14ac:dyDescent="0.25">
      <c r="A560" s="189">
        <v>558</v>
      </c>
      <c r="B560" s="31" t="s">
        <v>2489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7"/>
      <c r="Q560" s="187"/>
      <c r="R560" s="187"/>
      <c r="S560" s="187"/>
      <c r="T560" s="187"/>
      <c r="U560" s="187"/>
      <c r="V560" s="187">
        <v>0</v>
      </c>
      <c r="W560" s="187">
        <v>13</v>
      </c>
    </row>
    <row r="561" spans="1:23" ht="13.5" x14ac:dyDescent="0.25">
      <c r="A561" s="189">
        <v>559</v>
      </c>
      <c r="B561" s="31" t="s">
        <v>2488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7"/>
      <c r="Q561" s="187"/>
      <c r="R561" s="187"/>
      <c r="S561" s="187"/>
      <c r="T561" s="187"/>
      <c r="U561" s="187"/>
      <c r="V561" s="187">
        <v>0</v>
      </c>
      <c r="W561" s="187">
        <v>1</v>
      </c>
    </row>
    <row r="562" spans="1:23" ht="13.5" x14ac:dyDescent="0.25">
      <c r="A562" s="189">
        <v>560</v>
      </c>
      <c r="B562" s="31" t="s">
        <v>2487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7"/>
      <c r="Q562" s="187"/>
      <c r="R562" s="187"/>
      <c r="S562" s="187"/>
      <c r="T562" s="187"/>
      <c r="U562" s="187"/>
      <c r="V562" s="187">
        <v>0</v>
      </c>
      <c r="W562" s="187">
        <v>2</v>
      </c>
    </row>
    <row r="563" spans="1:23" ht="13.5" x14ac:dyDescent="0.25">
      <c r="A563" s="189">
        <v>561</v>
      </c>
      <c r="B563" s="31" t="s">
        <v>2486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7"/>
      <c r="Q563" s="187"/>
      <c r="R563" s="187"/>
      <c r="S563" s="187"/>
      <c r="T563" s="187"/>
      <c r="U563" s="187"/>
      <c r="V563" s="187">
        <v>0</v>
      </c>
      <c r="W563" s="187">
        <v>8</v>
      </c>
    </row>
    <row r="564" spans="1:23" ht="13.5" x14ac:dyDescent="0.25">
      <c r="A564" s="189">
        <v>562</v>
      </c>
      <c r="B564" s="31" t="s">
        <v>2485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7"/>
      <c r="Q564" s="187"/>
      <c r="R564" s="187"/>
      <c r="S564" s="187"/>
      <c r="T564" s="187"/>
      <c r="U564" s="187"/>
      <c r="V564" s="187">
        <v>0</v>
      </c>
      <c r="W564" s="187">
        <v>5</v>
      </c>
    </row>
    <row r="565" spans="1:23" ht="13.5" x14ac:dyDescent="0.25">
      <c r="A565" s="189">
        <v>563</v>
      </c>
      <c r="B565" s="31" t="s">
        <v>2484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7"/>
      <c r="Q565" s="187"/>
      <c r="R565" s="187"/>
      <c r="S565" s="187"/>
      <c r="T565" s="187"/>
      <c r="U565" s="187"/>
      <c r="V565" s="187">
        <v>0</v>
      </c>
      <c r="W565" s="187">
        <v>1</v>
      </c>
    </row>
    <row r="566" spans="1:23" ht="13.5" x14ac:dyDescent="0.25">
      <c r="A566" s="189">
        <v>564</v>
      </c>
      <c r="B566" s="31" t="s">
        <v>2483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7"/>
      <c r="Q566" s="187"/>
      <c r="R566" s="187"/>
      <c r="S566" s="187"/>
      <c r="T566" s="187"/>
      <c r="U566" s="187"/>
      <c r="V566" s="187">
        <v>0</v>
      </c>
      <c r="W566" s="187">
        <v>3</v>
      </c>
    </row>
    <row r="567" spans="1:23" ht="13.5" x14ac:dyDescent="0.25">
      <c r="A567" s="189">
        <v>565</v>
      </c>
      <c r="B567" s="31" t="s">
        <v>2482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7"/>
      <c r="Q567" s="187"/>
      <c r="R567" s="187"/>
      <c r="S567" s="187"/>
      <c r="T567" s="187"/>
      <c r="U567" s="187"/>
      <c r="V567" s="187">
        <v>0</v>
      </c>
      <c r="W567" s="187">
        <v>2</v>
      </c>
    </row>
    <row r="568" spans="1:23" ht="13.5" x14ac:dyDescent="0.25">
      <c r="A568" s="189">
        <v>566</v>
      </c>
      <c r="B568" s="31" t="s">
        <v>2481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7"/>
      <c r="Q568" s="187"/>
      <c r="R568" s="187"/>
      <c r="S568" s="187"/>
      <c r="T568" s="187"/>
      <c r="U568" s="187"/>
      <c r="V568" s="187">
        <v>0</v>
      </c>
      <c r="W568" s="187">
        <v>4</v>
      </c>
    </row>
    <row r="569" spans="1:23" ht="13.5" x14ac:dyDescent="0.25">
      <c r="A569" s="189">
        <v>567</v>
      </c>
      <c r="B569" s="31" t="s">
        <v>2480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7"/>
      <c r="Q569" s="187"/>
      <c r="R569" s="187"/>
      <c r="S569" s="187"/>
      <c r="T569" s="187"/>
      <c r="U569" s="187"/>
      <c r="V569" s="187">
        <v>0</v>
      </c>
      <c r="W569" s="187">
        <v>12</v>
      </c>
    </row>
    <row r="570" spans="1:23" ht="13.5" x14ac:dyDescent="0.25">
      <c r="A570" s="189">
        <v>568</v>
      </c>
      <c r="B570" s="188" t="s">
        <v>2479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7"/>
      <c r="Q570" s="187"/>
      <c r="R570" s="187"/>
      <c r="S570" s="187"/>
      <c r="T570" s="187"/>
      <c r="U570" s="187"/>
      <c r="V570" s="187">
        <v>0</v>
      </c>
      <c r="W570" s="187">
        <v>4</v>
      </c>
    </row>
    <row r="571" spans="1:23" ht="13.5" x14ac:dyDescent="0.25">
      <c r="A571" s="189">
        <v>569</v>
      </c>
      <c r="B571" s="188" t="s">
        <v>2499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7"/>
      <c r="Q571" s="187"/>
      <c r="R571" s="187"/>
      <c r="S571" s="187"/>
      <c r="T571" s="187"/>
      <c r="U571" s="187"/>
      <c r="V571" s="187">
        <v>0</v>
      </c>
      <c r="W571" s="187">
        <v>9</v>
      </c>
    </row>
    <row r="572" spans="1:23" x14ac:dyDescent="0.25">
      <c r="A572" s="24">
        <v>570</v>
      </c>
      <c r="B572" s="23" t="s">
        <v>2502</v>
      </c>
      <c r="V572" s="24">
        <v>24</v>
      </c>
      <c r="W572" s="24">
        <v>26</v>
      </c>
    </row>
    <row r="573" spans="1:23" x14ac:dyDescent="0.25">
      <c r="A573" s="24">
        <v>571</v>
      </c>
      <c r="B573" s="23" t="s">
        <v>2509</v>
      </c>
      <c r="V573" s="24">
        <v>0</v>
      </c>
      <c r="W573" s="24">
        <v>3</v>
      </c>
    </row>
    <row r="574" spans="1:23" x14ac:dyDescent="0.25">
      <c r="A574" s="24">
        <v>572</v>
      </c>
      <c r="B574" s="23" t="s">
        <v>2510</v>
      </c>
      <c r="V574" s="24">
        <v>0</v>
      </c>
      <c r="W574" s="24">
        <v>3</v>
      </c>
    </row>
    <row r="575" spans="1:23" x14ac:dyDescent="0.25">
      <c r="V575" s="24"/>
      <c r="W575" s="24"/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1898</v>
      </c>
      <c r="B2" s="1"/>
      <c r="C2" s="1"/>
      <c r="D2" s="1"/>
    </row>
    <row r="3" spans="1:5" x14ac:dyDescent="0.25">
      <c r="A3" s="1" t="s">
        <v>1943</v>
      </c>
      <c r="B3" s="1"/>
      <c r="C3" s="1"/>
      <c r="D3" s="1"/>
    </row>
    <row r="6" spans="1:5" x14ac:dyDescent="0.25">
      <c r="A6" s="222" t="s">
        <v>1944</v>
      </c>
      <c r="B6" s="222"/>
      <c r="C6" s="1"/>
      <c r="D6" s="1"/>
      <c r="E6" s="1"/>
    </row>
    <row r="7" spans="1:5" x14ac:dyDescent="0.25">
      <c r="A7" s="16" t="s">
        <v>1936</v>
      </c>
      <c r="B7" s="16" t="s">
        <v>1</v>
      </c>
      <c r="C7" s="15"/>
      <c r="D7" s="16" t="s">
        <v>1812</v>
      </c>
      <c r="E7" s="16" t="s">
        <v>1937</v>
      </c>
    </row>
    <row r="8" spans="1:5" x14ac:dyDescent="0.25">
      <c r="A8" s="2" t="s">
        <v>1948</v>
      </c>
      <c r="B8" s="4" t="s">
        <v>1949</v>
      </c>
      <c r="C8" s="1"/>
      <c r="D8" s="2" t="s">
        <v>1961</v>
      </c>
      <c r="E8" s="4">
        <v>1</v>
      </c>
    </row>
    <row r="9" spans="1:5" x14ac:dyDescent="0.25">
      <c r="A9" s="17"/>
      <c r="B9" s="18"/>
    </row>
    <row r="10" spans="1:5" x14ac:dyDescent="0.25">
      <c r="A10" s="222" t="s">
        <v>1942</v>
      </c>
      <c r="B10" s="222"/>
      <c r="C10" s="1"/>
      <c r="D10" s="1"/>
      <c r="E10" s="1"/>
    </row>
    <row r="11" spans="1:5" x14ac:dyDescent="0.25">
      <c r="A11" s="16" t="s">
        <v>1936</v>
      </c>
      <c r="B11" s="16" t="s">
        <v>1</v>
      </c>
      <c r="C11" s="15"/>
      <c r="D11" s="19"/>
      <c r="E11" s="19"/>
    </row>
    <row r="12" spans="1:5" x14ac:dyDescent="0.25">
      <c r="A12" s="2" t="s">
        <v>1950</v>
      </c>
      <c r="B12" s="4" t="s">
        <v>1951</v>
      </c>
      <c r="C12" s="1"/>
      <c r="D12" s="20"/>
      <c r="E12" s="21"/>
    </row>
    <row r="13" spans="1:5" s="1" customFormat="1" x14ac:dyDescent="0.25">
      <c r="A13" s="2" t="s">
        <v>1959</v>
      </c>
      <c r="B13" s="4" t="s">
        <v>1963</v>
      </c>
      <c r="D13" s="20"/>
      <c r="E13" s="21"/>
    </row>
    <row r="14" spans="1:5" x14ac:dyDescent="0.25">
      <c r="A14" s="2" t="s">
        <v>1960</v>
      </c>
      <c r="B14" s="4" t="s">
        <v>1962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2" t="s">
        <v>1945</v>
      </c>
      <c r="B16" s="222"/>
      <c r="C16" s="1"/>
      <c r="D16" s="1"/>
      <c r="E16" s="1"/>
    </row>
    <row r="17" spans="1:5" x14ac:dyDescent="0.25">
      <c r="A17" s="16" t="s">
        <v>1936</v>
      </c>
      <c r="B17" s="16" t="s">
        <v>1</v>
      </c>
      <c r="C17" s="15"/>
      <c r="D17" s="16" t="s">
        <v>1812</v>
      </c>
      <c r="E17" s="16" t="s">
        <v>1937</v>
      </c>
    </row>
    <row r="18" spans="1:5" x14ac:dyDescent="0.25">
      <c r="A18" s="2" t="s">
        <v>1953</v>
      </c>
      <c r="B18" s="4" t="s">
        <v>1954</v>
      </c>
      <c r="C18" s="1"/>
      <c r="D18" s="2" t="s">
        <v>1952</v>
      </c>
      <c r="E18" s="4">
        <v>1</v>
      </c>
    </row>
    <row r="20" spans="1:5" x14ac:dyDescent="0.25">
      <c r="D20" s="222" t="s">
        <v>1946</v>
      </c>
      <c r="E20" s="222"/>
    </row>
    <row r="21" spans="1:5" x14ac:dyDescent="0.25">
      <c r="D21" s="16" t="s">
        <v>1812</v>
      </c>
      <c r="E21" s="16" t="s">
        <v>1937</v>
      </c>
    </row>
    <row r="22" spans="1:5" x14ac:dyDescent="0.25">
      <c r="D22" s="2" t="s">
        <v>1941</v>
      </c>
      <c r="E22" s="4">
        <v>5</v>
      </c>
    </row>
    <row r="24" spans="1:5" x14ac:dyDescent="0.25">
      <c r="A24" s="222" t="s">
        <v>1947</v>
      </c>
      <c r="B24" s="222"/>
      <c r="C24" s="1"/>
      <c r="D24" s="1"/>
      <c r="E24" s="1"/>
    </row>
    <row r="25" spans="1:5" x14ac:dyDescent="0.25">
      <c r="A25" s="16" t="s">
        <v>1936</v>
      </c>
      <c r="B25" s="16" t="s">
        <v>1</v>
      </c>
      <c r="C25" s="15"/>
      <c r="D25" s="16" t="s">
        <v>1812</v>
      </c>
      <c r="E25" s="16" t="s">
        <v>1937</v>
      </c>
    </row>
    <row r="26" spans="1:5" x14ac:dyDescent="0.25">
      <c r="A26" s="2" t="s">
        <v>1955</v>
      </c>
      <c r="B26" s="4" t="s">
        <v>1956</v>
      </c>
      <c r="C26" s="1"/>
      <c r="D26" s="2" t="s">
        <v>1957</v>
      </c>
      <c r="E26" s="4">
        <v>1</v>
      </c>
    </row>
    <row r="27" spans="1:5" x14ac:dyDescent="0.25">
      <c r="D27" s="2" t="s">
        <v>1958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1898</v>
      </c>
      <c r="B2" s="1"/>
      <c r="C2" s="1"/>
      <c r="D2" s="1"/>
      <c r="E2" s="1"/>
    </row>
    <row r="3" spans="1:5" x14ac:dyDescent="0.25">
      <c r="A3" s="1" t="s">
        <v>1968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3"/>
      <c r="B6" s="223"/>
      <c r="C6" s="1"/>
      <c r="D6" s="222" t="s">
        <v>1945</v>
      </c>
      <c r="E6" s="222"/>
    </row>
    <row r="7" spans="1:5" x14ac:dyDescent="0.25">
      <c r="A7" s="19"/>
      <c r="B7" s="19"/>
      <c r="C7" s="1"/>
      <c r="D7" s="16" t="s">
        <v>1967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2" t="s">
        <v>1942</v>
      </c>
      <c r="B10" s="222"/>
      <c r="C10" s="1"/>
      <c r="D10" s="20"/>
      <c r="E10" s="20"/>
    </row>
    <row r="11" spans="1:5" x14ac:dyDescent="0.25">
      <c r="A11" s="16" t="s">
        <v>1936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workbookViewId="0">
      <selection activeCell="P4" sqref="P4"/>
    </sheetView>
  </sheetViews>
  <sheetFormatPr baseColWidth="10" defaultRowHeight="15" x14ac:dyDescent="0.25"/>
  <cols>
    <col min="3" max="3" width="18.85546875" bestFit="1" customWidth="1"/>
  </cols>
  <sheetData>
    <row r="1" spans="2:15" ht="15.75" thickBot="1" x14ac:dyDescent="0.3"/>
    <row r="2" spans="2:15" ht="15.75" thickBot="1" x14ac:dyDescent="0.3">
      <c r="B2" s="181" t="s">
        <v>2442</v>
      </c>
      <c r="C2" s="170" t="s">
        <v>2444</v>
      </c>
      <c r="D2" s="243" t="s">
        <v>2445</v>
      </c>
      <c r="E2" s="244"/>
      <c r="F2" s="244"/>
      <c r="G2" s="245"/>
      <c r="H2" s="185" t="s">
        <v>2443</v>
      </c>
      <c r="I2" s="170" t="s">
        <v>2448</v>
      </c>
      <c r="J2" s="243" t="s">
        <v>2446</v>
      </c>
      <c r="K2" s="244"/>
      <c r="L2" s="244"/>
      <c r="M2" s="245"/>
      <c r="N2" s="186" t="s">
        <v>2443</v>
      </c>
      <c r="O2" s="194" t="s">
        <v>2448</v>
      </c>
    </row>
    <row r="3" spans="2:15" x14ac:dyDescent="0.25">
      <c r="B3" s="248"/>
      <c r="C3" s="246" t="s">
        <v>2501</v>
      </c>
      <c r="D3" s="240"/>
      <c r="E3" s="241"/>
      <c r="F3" s="241"/>
      <c r="G3" s="242"/>
      <c r="H3" s="183"/>
      <c r="I3" s="162"/>
      <c r="J3" s="240" t="s">
        <v>2425</v>
      </c>
      <c r="K3" s="241"/>
      <c r="L3" s="241"/>
      <c r="M3" s="242"/>
      <c r="N3" s="191">
        <v>20</v>
      </c>
      <c r="O3" s="161" t="s">
        <v>1799</v>
      </c>
    </row>
    <row r="4" spans="2:15" ht="15.75" thickBot="1" x14ac:dyDescent="0.3">
      <c r="B4" s="249"/>
      <c r="C4" s="247"/>
      <c r="D4" s="231"/>
      <c r="E4" s="232"/>
      <c r="F4" s="232"/>
      <c r="G4" s="236"/>
      <c r="H4" s="184"/>
      <c r="I4" s="163"/>
      <c r="J4" s="231"/>
      <c r="K4" s="232"/>
      <c r="L4" s="232"/>
      <c r="M4" s="236"/>
      <c r="N4" s="190"/>
      <c r="O4" s="163"/>
    </row>
    <row r="5" spans="2:15" x14ac:dyDescent="0.25">
      <c r="B5" s="178"/>
      <c r="C5" s="234" t="s">
        <v>2447</v>
      </c>
      <c r="D5" s="224"/>
      <c r="E5" s="225"/>
      <c r="F5" s="225"/>
      <c r="G5" s="226"/>
      <c r="H5" s="182"/>
      <c r="I5" s="164"/>
      <c r="J5" s="224"/>
      <c r="K5" s="225"/>
      <c r="L5" s="225"/>
      <c r="M5" s="226"/>
      <c r="N5" s="161"/>
      <c r="O5" s="162"/>
    </row>
    <row r="6" spans="2:15" ht="15.75" thickBot="1" x14ac:dyDescent="0.3">
      <c r="B6" s="178"/>
      <c r="C6" s="235"/>
      <c r="D6" s="240"/>
      <c r="E6" s="241"/>
      <c r="F6" s="241"/>
      <c r="G6" s="242"/>
      <c r="H6" s="183"/>
      <c r="I6" s="165"/>
      <c r="J6" s="240"/>
      <c r="K6" s="241"/>
      <c r="L6" s="241"/>
      <c r="M6" s="242"/>
      <c r="N6" s="162"/>
      <c r="O6" s="162"/>
    </row>
    <row r="7" spans="2:15" x14ac:dyDescent="0.25">
      <c r="B7" s="176"/>
      <c r="C7" s="234" t="s">
        <v>2449</v>
      </c>
      <c r="D7" s="224"/>
      <c r="E7" s="225"/>
      <c r="F7" s="225"/>
      <c r="G7" s="226"/>
      <c r="H7" s="182"/>
      <c r="I7" s="161"/>
      <c r="J7" s="224"/>
      <c r="K7" s="225"/>
      <c r="L7" s="225"/>
      <c r="M7" s="226"/>
      <c r="N7" s="161"/>
      <c r="O7" s="161"/>
    </row>
    <row r="8" spans="2:15" ht="15.75" thickBot="1" x14ac:dyDescent="0.3">
      <c r="B8" s="178"/>
      <c r="C8" s="235"/>
      <c r="D8" s="240"/>
      <c r="E8" s="241"/>
      <c r="F8" s="241"/>
      <c r="G8" s="242"/>
      <c r="H8" s="183"/>
      <c r="I8" s="162"/>
      <c r="J8" s="240"/>
      <c r="K8" s="241"/>
      <c r="L8" s="241"/>
      <c r="M8" s="242"/>
      <c r="N8" s="165"/>
      <c r="O8" s="162"/>
    </row>
    <row r="9" spans="2:15" x14ac:dyDescent="0.25">
      <c r="B9" s="248"/>
      <c r="C9" s="234" t="s">
        <v>2450</v>
      </c>
      <c r="D9" s="224"/>
      <c r="E9" s="225"/>
      <c r="F9" s="225"/>
      <c r="G9" s="226"/>
      <c r="H9" s="167"/>
      <c r="I9" s="164"/>
      <c r="J9" s="224"/>
      <c r="K9" s="225"/>
      <c r="L9" s="225"/>
      <c r="M9" s="226"/>
      <c r="N9" s="161"/>
      <c r="O9" s="161"/>
    </row>
    <row r="10" spans="2:15" ht="15.75" thickBot="1" x14ac:dyDescent="0.3">
      <c r="B10" s="249"/>
      <c r="C10" s="235"/>
      <c r="D10" s="240"/>
      <c r="E10" s="241"/>
      <c r="F10" s="241"/>
      <c r="G10" s="242"/>
      <c r="H10" s="166"/>
      <c r="I10" s="165"/>
      <c r="J10" s="240"/>
      <c r="K10" s="241"/>
      <c r="L10" s="241"/>
      <c r="M10" s="242"/>
      <c r="N10" s="162"/>
      <c r="O10" s="162"/>
    </row>
    <row r="11" spans="2:15" x14ac:dyDescent="0.25">
      <c r="B11" s="248"/>
      <c r="C11" s="234" t="s">
        <v>2451</v>
      </c>
      <c r="D11" s="224"/>
      <c r="E11" s="225"/>
      <c r="F11" s="225"/>
      <c r="G11" s="226"/>
      <c r="H11" s="167"/>
      <c r="I11" s="164"/>
      <c r="J11" s="225"/>
      <c r="K11" s="225"/>
      <c r="L11" s="225"/>
      <c r="M11" s="226"/>
      <c r="N11" s="161"/>
      <c r="O11" s="161"/>
    </row>
    <row r="12" spans="2:15" ht="15.75" thickBot="1" x14ac:dyDescent="0.3">
      <c r="B12" s="249"/>
      <c r="C12" s="235"/>
      <c r="D12" s="231"/>
      <c r="E12" s="232"/>
      <c r="F12" s="232"/>
      <c r="G12" s="236"/>
      <c r="H12" s="168"/>
      <c r="I12" s="169"/>
      <c r="J12" s="232"/>
      <c r="K12" s="232"/>
      <c r="L12" s="232"/>
      <c r="M12" s="236"/>
      <c r="N12" s="163"/>
      <c r="O12" s="163"/>
    </row>
    <row r="13" spans="2:15" x14ac:dyDescent="0.25">
      <c r="B13" s="176"/>
      <c r="C13" s="234" t="s">
        <v>2452</v>
      </c>
      <c r="D13" s="224"/>
      <c r="E13" s="225"/>
      <c r="F13" s="225"/>
      <c r="G13" s="226"/>
      <c r="H13" s="182"/>
      <c r="I13" s="162"/>
      <c r="J13" s="224"/>
      <c r="K13" s="225"/>
      <c r="L13" s="225"/>
      <c r="M13" s="226"/>
      <c r="N13" s="161"/>
      <c r="O13" s="161"/>
    </row>
    <row r="14" spans="2:15" ht="15.75" thickBot="1" x14ac:dyDescent="0.3">
      <c r="B14" s="178"/>
      <c r="C14" s="254"/>
      <c r="D14" s="240"/>
      <c r="E14" s="241"/>
      <c r="F14" s="241"/>
      <c r="G14" s="242"/>
      <c r="H14" s="183"/>
      <c r="I14" s="162"/>
      <c r="J14" s="240"/>
      <c r="K14" s="241"/>
      <c r="L14" s="241"/>
      <c r="M14" s="242"/>
      <c r="N14" s="162"/>
      <c r="O14" s="162"/>
    </row>
    <row r="15" spans="2:15" x14ac:dyDescent="0.25">
      <c r="B15" s="176"/>
      <c r="C15" s="234" t="s">
        <v>2453</v>
      </c>
      <c r="D15" s="224"/>
      <c r="E15" s="225"/>
      <c r="F15" s="225"/>
      <c r="G15" s="226"/>
      <c r="H15" s="161"/>
      <c r="I15" s="161"/>
      <c r="J15" s="224"/>
      <c r="K15" s="225"/>
      <c r="L15" s="225"/>
      <c r="M15" s="226"/>
      <c r="N15" s="164"/>
      <c r="O15" s="164"/>
    </row>
    <row r="16" spans="2:15" ht="15.75" thickBot="1" x14ac:dyDescent="0.3">
      <c r="B16" s="178"/>
      <c r="C16" s="235"/>
      <c r="D16" s="231"/>
      <c r="E16" s="232"/>
      <c r="F16" s="232"/>
      <c r="G16" s="236"/>
      <c r="H16" s="163"/>
      <c r="I16" s="163"/>
      <c r="J16" s="231"/>
      <c r="K16" s="232"/>
      <c r="L16" s="232"/>
      <c r="M16" s="236"/>
      <c r="N16" s="169"/>
      <c r="O16" s="169"/>
    </row>
    <row r="17" spans="2:15" x14ac:dyDescent="0.25">
      <c r="B17" s="248">
        <v>42969</v>
      </c>
      <c r="C17" s="234" t="s">
        <v>2454</v>
      </c>
      <c r="D17" s="240"/>
      <c r="E17" s="241"/>
      <c r="F17" s="241"/>
      <c r="G17" s="242"/>
      <c r="H17" s="166"/>
      <c r="I17" s="165"/>
      <c r="J17" s="240" t="s">
        <v>23</v>
      </c>
      <c r="K17" s="241"/>
      <c r="L17" s="241"/>
      <c r="M17" s="242"/>
      <c r="N17" s="165">
        <v>1</v>
      </c>
      <c r="O17" s="165" t="s">
        <v>1799</v>
      </c>
    </row>
    <row r="18" spans="2:15" ht="15.75" thickBot="1" x14ac:dyDescent="0.3">
      <c r="B18" s="255"/>
      <c r="C18" s="254"/>
      <c r="D18" s="240"/>
      <c r="E18" s="241"/>
      <c r="F18" s="241"/>
      <c r="G18" s="242"/>
      <c r="H18" s="166"/>
      <c r="I18" s="165"/>
      <c r="J18" s="240"/>
      <c r="K18" s="241"/>
      <c r="L18" s="241"/>
      <c r="M18" s="242"/>
      <c r="N18" s="162"/>
      <c r="O18" s="162"/>
    </row>
    <row r="19" spans="2:15" x14ac:dyDescent="0.25">
      <c r="B19" s="176"/>
      <c r="C19" s="234" t="s">
        <v>2455</v>
      </c>
      <c r="D19" s="224"/>
      <c r="E19" s="225"/>
      <c r="F19" s="225"/>
      <c r="G19" s="226"/>
      <c r="H19" s="182"/>
      <c r="I19" s="161"/>
      <c r="J19" s="224"/>
      <c r="K19" s="225"/>
      <c r="L19" s="225"/>
      <c r="M19" s="226"/>
      <c r="N19" s="161"/>
      <c r="O19" s="161"/>
    </row>
    <row r="20" spans="2:15" ht="15.75" thickBot="1" x14ac:dyDescent="0.3">
      <c r="B20" s="177"/>
      <c r="C20" s="235"/>
      <c r="D20" s="240"/>
      <c r="E20" s="241"/>
      <c r="F20" s="241"/>
      <c r="G20" s="242"/>
      <c r="H20" s="192"/>
      <c r="I20" s="162"/>
      <c r="J20" s="240"/>
      <c r="K20" s="241"/>
      <c r="L20" s="241"/>
      <c r="M20" s="242"/>
      <c r="N20" s="162"/>
      <c r="O20" s="162"/>
    </row>
    <row r="21" spans="2:15" s="1" customFormat="1" x14ac:dyDescent="0.25">
      <c r="B21" s="248">
        <v>42969</v>
      </c>
      <c r="C21" s="252" t="s">
        <v>2500</v>
      </c>
      <c r="D21" s="224" t="s">
        <v>2512</v>
      </c>
      <c r="E21" s="225"/>
      <c r="F21" s="225"/>
      <c r="G21" s="226"/>
      <c r="H21" s="193">
        <v>1</v>
      </c>
      <c r="I21" s="193" t="s">
        <v>2507</v>
      </c>
      <c r="J21" s="224"/>
      <c r="K21" s="225"/>
      <c r="L21" s="225"/>
      <c r="M21" s="225"/>
      <c r="N21" s="193"/>
      <c r="O21" s="161"/>
    </row>
    <row r="22" spans="2:15" ht="15.75" thickBot="1" x14ac:dyDescent="0.3">
      <c r="B22" s="249"/>
      <c r="C22" s="253"/>
      <c r="D22" s="231"/>
      <c r="E22" s="232"/>
      <c r="F22" s="232"/>
      <c r="G22" s="236"/>
      <c r="H22" s="195"/>
      <c r="I22" s="195"/>
      <c r="J22" s="250"/>
      <c r="K22" s="251"/>
      <c r="L22" s="251"/>
      <c r="M22" s="251"/>
      <c r="N22" s="195"/>
      <c r="O22" s="162"/>
    </row>
    <row r="23" spans="2:15" s="1" customFormat="1" x14ac:dyDescent="0.25">
      <c r="B23" s="227"/>
      <c r="C23" s="229" t="s">
        <v>2503</v>
      </c>
      <c r="D23" s="224"/>
      <c r="E23" s="225"/>
      <c r="F23" s="225"/>
      <c r="G23" s="226"/>
      <c r="H23" s="196"/>
      <c r="I23" s="196"/>
      <c r="J23" s="224"/>
      <c r="K23" s="225"/>
      <c r="L23" s="225"/>
      <c r="M23" s="225"/>
      <c r="N23" s="196"/>
      <c r="O23" s="161"/>
    </row>
    <row r="24" spans="2:15" ht="15.75" thickBot="1" x14ac:dyDescent="0.3">
      <c r="B24" s="228"/>
      <c r="C24" s="230"/>
      <c r="D24" s="231"/>
      <c r="E24" s="232"/>
      <c r="F24" s="232"/>
      <c r="G24" s="232"/>
      <c r="H24" s="201"/>
      <c r="I24" s="201"/>
      <c r="J24" s="231"/>
      <c r="K24" s="232"/>
      <c r="L24" s="232"/>
      <c r="M24" s="232"/>
      <c r="N24" s="198"/>
      <c r="O24" s="163"/>
    </row>
    <row r="25" spans="2:15" x14ac:dyDescent="0.25">
      <c r="B25" s="227"/>
      <c r="C25" s="234" t="s">
        <v>2504</v>
      </c>
      <c r="D25" s="224"/>
      <c r="E25" s="225"/>
      <c r="F25" s="225"/>
      <c r="G25" s="226"/>
      <c r="H25" s="202"/>
      <c r="I25" s="202"/>
      <c r="J25" s="224"/>
      <c r="K25" s="225"/>
      <c r="L25" s="225"/>
      <c r="M25" s="226"/>
      <c r="N25" s="203"/>
      <c r="O25" s="197"/>
    </row>
    <row r="26" spans="2:15" ht="15.75" thickBot="1" x14ac:dyDescent="0.3">
      <c r="B26" s="233"/>
      <c r="C26" s="235"/>
      <c r="D26" s="231"/>
      <c r="E26" s="232"/>
      <c r="F26" s="232"/>
      <c r="G26" s="236"/>
      <c r="H26" s="200"/>
      <c r="I26" s="200"/>
      <c r="J26" s="231"/>
      <c r="K26" s="232"/>
      <c r="L26" s="232"/>
      <c r="M26" s="236"/>
      <c r="N26" s="204"/>
      <c r="O26" s="199"/>
    </row>
    <row r="27" spans="2:15" x14ac:dyDescent="0.25">
      <c r="B27" s="227"/>
      <c r="C27" s="234" t="s">
        <v>2505</v>
      </c>
      <c r="D27" s="224"/>
      <c r="E27" s="225"/>
      <c r="F27" s="225"/>
      <c r="G27" s="226"/>
      <c r="H27" s="202"/>
      <c r="I27" s="207"/>
      <c r="J27" s="237"/>
      <c r="K27" s="238"/>
      <c r="L27" s="238"/>
      <c r="M27" s="239"/>
      <c r="N27" s="161"/>
      <c r="O27" s="205"/>
    </row>
    <row r="28" spans="2:15" ht="15.75" thickBot="1" x14ac:dyDescent="0.3">
      <c r="B28" s="233"/>
      <c r="C28" s="235"/>
      <c r="D28" s="231"/>
      <c r="E28" s="232"/>
      <c r="F28" s="232"/>
      <c r="G28" s="236"/>
      <c r="H28" s="200"/>
      <c r="I28" s="208"/>
      <c r="J28" s="231"/>
      <c r="K28" s="232"/>
      <c r="L28" s="232"/>
      <c r="M28" s="236"/>
      <c r="N28" s="163"/>
      <c r="O28" s="206"/>
    </row>
    <row r="29" spans="2:15" x14ac:dyDescent="0.25">
      <c r="B29" s="227"/>
      <c r="C29" s="234" t="s">
        <v>2506</v>
      </c>
      <c r="D29" s="224"/>
      <c r="E29" s="225"/>
      <c r="F29" s="225"/>
      <c r="G29" s="226"/>
      <c r="H29" s="202"/>
      <c r="I29" s="202"/>
      <c r="J29" s="224"/>
      <c r="K29" s="225"/>
      <c r="L29" s="225"/>
      <c r="M29" s="226"/>
      <c r="N29" s="161"/>
      <c r="O29" s="161"/>
    </row>
    <row r="30" spans="2:15" ht="15.75" thickBot="1" x14ac:dyDescent="0.3">
      <c r="B30" s="228"/>
      <c r="C30" s="235"/>
      <c r="D30" s="231"/>
      <c r="E30" s="232"/>
      <c r="F30" s="232"/>
      <c r="G30" s="236"/>
      <c r="H30" s="200"/>
      <c r="I30" s="200"/>
      <c r="J30" s="231"/>
      <c r="K30" s="232"/>
      <c r="L30" s="232"/>
      <c r="M30" s="236"/>
      <c r="N30" s="200"/>
      <c r="O30" s="200"/>
    </row>
    <row r="31" spans="2:15" x14ac:dyDescent="0.25">
      <c r="B31" s="227"/>
      <c r="C31" s="234" t="s">
        <v>2508</v>
      </c>
      <c r="D31" s="224"/>
      <c r="E31" s="225"/>
      <c r="F31" s="225"/>
      <c r="G31" s="226"/>
      <c r="H31" s="202"/>
      <c r="I31" s="202"/>
      <c r="J31" s="224" t="s">
        <v>2513</v>
      </c>
      <c r="K31" s="225"/>
      <c r="L31" s="225"/>
      <c r="M31" s="226"/>
      <c r="N31" s="161">
        <v>100</v>
      </c>
      <c r="O31" s="161" t="s">
        <v>2514</v>
      </c>
    </row>
    <row r="32" spans="2:15" ht="15.75" thickBot="1" x14ac:dyDescent="0.3">
      <c r="B32" s="233"/>
      <c r="C32" s="235"/>
      <c r="D32" s="231"/>
      <c r="E32" s="232"/>
      <c r="F32" s="232"/>
      <c r="G32" s="236"/>
      <c r="H32" s="200"/>
      <c r="I32" s="200"/>
      <c r="J32" s="231"/>
      <c r="K32" s="232"/>
      <c r="L32" s="232"/>
      <c r="M32" s="236"/>
      <c r="N32" s="200"/>
      <c r="O32" s="200"/>
    </row>
    <row r="33" spans="2:15" x14ac:dyDescent="0.25">
      <c r="B33" s="227"/>
      <c r="C33" s="234" t="s">
        <v>2511</v>
      </c>
      <c r="D33" s="224"/>
      <c r="E33" s="225"/>
      <c r="F33" s="225"/>
      <c r="G33" s="226"/>
      <c r="H33" s="202"/>
      <c r="I33" s="202"/>
      <c r="J33" s="224"/>
      <c r="K33" s="225"/>
      <c r="L33" s="225"/>
      <c r="M33" s="226"/>
      <c r="N33" s="161"/>
      <c r="O33" s="203"/>
    </row>
    <row r="34" spans="2:15" ht="15.75" thickBot="1" x14ac:dyDescent="0.3">
      <c r="B34" s="233"/>
      <c r="C34" s="235"/>
      <c r="D34" s="231"/>
      <c r="E34" s="232"/>
      <c r="F34" s="232"/>
      <c r="G34" s="236"/>
      <c r="H34" s="200"/>
      <c r="I34" s="200"/>
      <c r="J34" s="231"/>
      <c r="K34" s="232"/>
      <c r="L34" s="232"/>
      <c r="M34" s="236"/>
      <c r="N34" s="200"/>
      <c r="O34" s="209"/>
    </row>
  </sheetData>
  <mergeCells count="93">
    <mergeCell ref="B29:B30"/>
    <mergeCell ref="B31:B32"/>
    <mergeCell ref="D31:G31"/>
    <mergeCell ref="D32:G32"/>
    <mergeCell ref="J31:M31"/>
    <mergeCell ref="J32:M32"/>
    <mergeCell ref="C31:C32"/>
    <mergeCell ref="C29:C30"/>
    <mergeCell ref="D29:G29"/>
    <mergeCell ref="D30:G30"/>
    <mergeCell ref="J29:M29"/>
    <mergeCell ref="J30:M30"/>
    <mergeCell ref="C33:C34"/>
    <mergeCell ref="B33:B34"/>
    <mergeCell ref="D33:G33"/>
    <mergeCell ref="J33:M33"/>
    <mergeCell ref="J34:M34"/>
    <mergeCell ref="D34:G34"/>
    <mergeCell ref="C15:C16"/>
    <mergeCell ref="B9:B10"/>
    <mergeCell ref="J20:M20"/>
    <mergeCell ref="J25:M25"/>
    <mergeCell ref="J26:M26"/>
    <mergeCell ref="D20:G20"/>
    <mergeCell ref="B25:B26"/>
    <mergeCell ref="C13:C14"/>
    <mergeCell ref="D13:G13"/>
    <mergeCell ref="D14:G14"/>
    <mergeCell ref="J11:M11"/>
    <mergeCell ref="J12:M12"/>
    <mergeCell ref="J16:M16"/>
    <mergeCell ref="J13:M13"/>
    <mergeCell ref="J14:M14"/>
    <mergeCell ref="J15:M15"/>
    <mergeCell ref="B3:B4"/>
    <mergeCell ref="D22:G22"/>
    <mergeCell ref="J22:M22"/>
    <mergeCell ref="C21:C22"/>
    <mergeCell ref="D21:G21"/>
    <mergeCell ref="B21:B22"/>
    <mergeCell ref="J21:M21"/>
    <mergeCell ref="C17:C18"/>
    <mergeCell ref="D17:G17"/>
    <mergeCell ref="J17:M17"/>
    <mergeCell ref="D18:G18"/>
    <mergeCell ref="J18:M18"/>
    <mergeCell ref="C19:C20"/>
    <mergeCell ref="B17:B18"/>
    <mergeCell ref="B11:B12"/>
    <mergeCell ref="D11:G11"/>
    <mergeCell ref="C5:C6"/>
    <mergeCell ref="C7:C8"/>
    <mergeCell ref="C9:C10"/>
    <mergeCell ref="C11:C12"/>
    <mergeCell ref="D12:G12"/>
    <mergeCell ref="D5:G5"/>
    <mergeCell ref="D6:G6"/>
    <mergeCell ref="D9:G9"/>
    <mergeCell ref="D10:G10"/>
    <mergeCell ref="D7:G7"/>
    <mergeCell ref="D8:G8"/>
    <mergeCell ref="J2:M2"/>
    <mergeCell ref="C3:C4"/>
    <mergeCell ref="D3:G3"/>
    <mergeCell ref="J3:M3"/>
    <mergeCell ref="D4:G4"/>
    <mergeCell ref="J4:M4"/>
    <mergeCell ref="D2:G2"/>
    <mergeCell ref="D16:G16"/>
    <mergeCell ref="D15:G15"/>
    <mergeCell ref="J5:M5"/>
    <mergeCell ref="J6:M6"/>
    <mergeCell ref="J10:M10"/>
    <mergeCell ref="J9:M9"/>
    <mergeCell ref="J7:M7"/>
    <mergeCell ref="J8:M8"/>
    <mergeCell ref="C25:C26"/>
    <mergeCell ref="D23:G23"/>
    <mergeCell ref="D25:G25"/>
    <mergeCell ref="D26:G26"/>
    <mergeCell ref="D24:G24"/>
    <mergeCell ref="B27:B28"/>
    <mergeCell ref="C27:C28"/>
    <mergeCell ref="D27:G27"/>
    <mergeCell ref="D28:G28"/>
    <mergeCell ref="J27:M27"/>
    <mergeCell ref="J28:M28"/>
    <mergeCell ref="D19:G19"/>
    <mergeCell ref="J19:M19"/>
    <mergeCell ref="B23:B24"/>
    <mergeCell ref="C23:C24"/>
    <mergeCell ref="J23:M23"/>
    <mergeCell ref="J24:M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22-25 AGO-2017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2017-08-25T18:56:20Z</dcterms:modified>
</cp:coreProperties>
</file>